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defaultThemeVersion="164011"/>
  <mc:AlternateContent xmlns:mc="http://schemas.openxmlformats.org/markup-compatibility/2006">
    <mc:Choice Requires="x15">
      <x15ac:absPath xmlns:x15ac="http://schemas.microsoft.com/office/spreadsheetml/2010/11/ac" url="C:\Users\sanela.busatlic\Documents\2025\Privremeno finansiranje IV kvartal 2025\"/>
    </mc:Choice>
  </mc:AlternateContent>
  <bookViews>
    <workbookView xWindow="-120" yWindow="-120" windowWidth="29040" windowHeight="15720" firstSheet="2" activeTab="6"/>
  </bookViews>
  <sheets>
    <sheet name="Tab 4 (10)" sheetId="29" state="hidden" r:id="rId1"/>
    <sheet name="Suma svih tabela 4" sheetId="30" state="hidden" r:id="rId2"/>
    <sheet name="Dodatne upute" sheetId="1" r:id="rId3"/>
    <sheet name="Tab 1a" sheetId="3" r:id="rId4"/>
    <sheet name="Tab 1" sheetId="4" r:id="rId5"/>
    <sheet name="Tab 2" sheetId="5" r:id="rId6"/>
    <sheet name="Tab 3" sheetId="6" r:id="rId7"/>
    <sheet name="Tab 4 (1)" sheetId="19" r:id="rId8"/>
    <sheet name="Tab 4 (2)" sheetId="20" r:id="rId9"/>
    <sheet name="Tab 4 (3)" sheetId="21" r:id="rId10"/>
    <sheet name="Tab 4 (4)" sheetId="22" r:id="rId11"/>
    <sheet name="Tab 4 (5)" sheetId="23" r:id="rId12"/>
    <sheet name="Tab 4 (6)" sheetId="24" r:id="rId13"/>
    <sheet name="Tab 4 (7)" sheetId="25" r:id="rId14"/>
    <sheet name="Tab 4 (8)" sheetId="26" r:id="rId15"/>
    <sheet name="Tab 4 (9)" sheetId="27" r:id="rId16"/>
    <sheet name="Tab 4 (X)" sheetId="28" r:id="rId17"/>
    <sheet name="Tab 5" sheetId="17" r:id="rId18"/>
  </sheets>
  <definedNames>
    <definedName name="_xlnm.Print_Area" localSheetId="2">'Dodatne upute'!$A$1:$B$10</definedName>
    <definedName name="_xlnm.Print_Area" localSheetId="1">'Suma svih tabela 4'!$B$1:$X$96</definedName>
    <definedName name="_xlnm.Print_Area" localSheetId="4">'Tab 1'!$B$1:$R$96</definedName>
    <definedName name="_xlnm.Print_Area" localSheetId="3">'Tab 1a'!$A$1:$Q$461</definedName>
    <definedName name="_xlnm.Print_Area" localSheetId="5">'Tab 2'!$B$1:$X$91</definedName>
    <definedName name="_xlnm.Print_Area" localSheetId="6">'Tab 3'!$B$1:$X$91</definedName>
    <definedName name="_xlnm.Print_Area" localSheetId="7">'Tab 4 (1)'!$B$1:$X$91</definedName>
    <definedName name="_xlnm.Print_Area" localSheetId="0">'Tab 4 (10)'!$B$1:$X$96</definedName>
    <definedName name="_xlnm.Print_Area" localSheetId="8">'Tab 4 (2)'!$B$1:$X$92</definedName>
    <definedName name="_xlnm.Print_Area" localSheetId="9">'Tab 4 (3)'!$B$1:$X$91</definedName>
    <definedName name="_xlnm.Print_Area" localSheetId="10">'Tab 4 (4)'!$B$1:$X$91</definedName>
    <definedName name="_xlnm.Print_Area" localSheetId="11">'Tab 4 (5)'!$B$1:$X$92</definedName>
    <definedName name="_xlnm.Print_Area" localSheetId="12">'Tab 4 (6)'!$B$1:$X$91</definedName>
    <definedName name="_xlnm.Print_Area" localSheetId="13">'Tab 4 (7)'!$B$1:$X$91</definedName>
    <definedName name="_xlnm.Print_Area" localSheetId="14">'Tab 4 (8)'!$B$1:$X$91</definedName>
    <definedName name="_xlnm.Print_Area" localSheetId="15">'Tab 4 (9)'!$B$1:$X$91</definedName>
    <definedName name="_xlnm.Print_Area" localSheetId="16">'Tab 4 (X)'!$B$1:$X$91</definedName>
    <definedName name="_xlnm.Print_Area" localSheetId="17">'Tab 5'!$A$1:$P$45</definedName>
    <definedName name="_xlnm.Print_Titles" localSheetId="1">'Suma svih tabela 4'!$10:$13</definedName>
    <definedName name="_xlnm.Print_Titles" localSheetId="3">'Tab 1a'!$8:$11</definedName>
    <definedName name="_xlnm.Print_Titles" localSheetId="5">'Tab 2'!$10:$13</definedName>
    <definedName name="_xlnm.Print_Titles" localSheetId="6">'Tab 3'!$10:$13</definedName>
    <definedName name="_xlnm.Print_Titles" localSheetId="7">'Tab 4 (1)'!$10:$13</definedName>
    <definedName name="_xlnm.Print_Titles" localSheetId="0">'Tab 4 (10)'!$10:$13</definedName>
    <definedName name="_xlnm.Print_Titles" localSheetId="8">'Tab 4 (2)'!$10:$13</definedName>
    <definedName name="_xlnm.Print_Titles" localSheetId="9">'Tab 4 (3)'!$10:$13</definedName>
    <definedName name="_xlnm.Print_Titles" localSheetId="10">'Tab 4 (4)'!$10:$13</definedName>
    <definedName name="_xlnm.Print_Titles" localSheetId="11">'Tab 4 (5)'!$10:$13</definedName>
    <definedName name="_xlnm.Print_Titles" localSheetId="12">'Tab 4 (6)'!$10:$13</definedName>
    <definedName name="_xlnm.Print_Titles" localSheetId="13">'Tab 4 (7)'!$10:$13</definedName>
    <definedName name="_xlnm.Print_Titles" localSheetId="14">'Tab 4 (8)'!$10:$13</definedName>
    <definedName name="_xlnm.Print_Titles" localSheetId="15">'Tab 4 (9)'!$10:$13</definedName>
    <definedName name="_xlnm.Print_Titles" localSheetId="16">'Tab 4 (X)'!$10:$13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30" l="1"/>
  <c r="F16" i="30"/>
  <c r="H16" i="30"/>
  <c r="J16" i="30"/>
  <c r="K16" i="30"/>
  <c r="L16" i="30"/>
  <c r="M16" i="30"/>
  <c r="N16" i="30"/>
  <c r="O16" i="30"/>
  <c r="P16" i="30"/>
  <c r="Q16" i="30"/>
  <c r="R16" i="30"/>
  <c r="S16" i="30"/>
  <c r="T16" i="30"/>
  <c r="U16" i="30"/>
  <c r="E17" i="30"/>
  <c r="F17" i="30"/>
  <c r="H17" i="30"/>
  <c r="J17" i="30"/>
  <c r="K17" i="30"/>
  <c r="L17" i="30"/>
  <c r="M17" i="30"/>
  <c r="N17" i="30"/>
  <c r="O17" i="30"/>
  <c r="P17" i="30"/>
  <c r="Q17" i="30"/>
  <c r="R17" i="30"/>
  <c r="S17" i="30"/>
  <c r="T17" i="30"/>
  <c r="U17" i="30"/>
  <c r="E18" i="30"/>
  <c r="F18" i="30"/>
  <c r="H18" i="30"/>
  <c r="J18" i="30"/>
  <c r="K18" i="30"/>
  <c r="L18" i="30"/>
  <c r="M18" i="30"/>
  <c r="N18" i="30"/>
  <c r="O18" i="30"/>
  <c r="P18" i="30"/>
  <c r="Q18" i="30"/>
  <c r="R18" i="30"/>
  <c r="S18" i="30"/>
  <c r="T18" i="30"/>
  <c r="U18" i="30"/>
  <c r="E19" i="30"/>
  <c r="F19" i="30"/>
  <c r="H19" i="30"/>
  <c r="J19" i="30"/>
  <c r="K19" i="30"/>
  <c r="L19" i="30"/>
  <c r="M19" i="30"/>
  <c r="N19" i="30"/>
  <c r="O19" i="30"/>
  <c r="P19" i="30"/>
  <c r="Q19" i="30"/>
  <c r="R19" i="30"/>
  <c r="S19" i="30"/>
  <c r="T19" i="30"/>
  <c r="U19" i="30"/>
  <c r="E20" i="30"/>
  <c r="F20" i="30"/>
  <c r="H20" i="30"/>
  <c r="J20" i="30"/>
  <c r="K20" i="30"/>
  <c r="L20" i="30"/>
  <c r="M20" i="30"/>
  <c r="N20" i="30"/>
  <c r="O20" i="30"/>
  <c r="P20" i="30"/>
  <c r="Q20" i="30"/>
  <c r="R20" i="30"/>
  <c r="S20" i="30"/>
  <c r="T20" i="30"/>
  <c r="U20" i="30"/>
  <c r="E21" i="30"/>
  <c r="F21" i="30"/>
  <c r="H21" i="30"/>
  <c r="J21" i="30"/>
  <c r="K21" i="30"/>
  <c r="L21" i="30"/>
  <c r="M21" i="30"/>
  <c r="N21" i="30"/>
  <c r="O21" i="30"/>
  <c r="P21" i="30"/>
  <c r="Q21" i="30"/>
  <c r="R21" i="30"/>
  <c r="S21" i="30"/>
  <c r="T21" i="30"/>
  <c r="U21" i="30"/>
  <c r="E22" i="30"/>
  <c r="F22" i="30"/>
  <c r="H22" i="30"/>
  <c r="J22" i="30"/>
  <c r="K22" i="30"/>
  <c r="L22" i="30"/>
  <c r="M22" i="30"/>
  <c r="N22" i="30"/>
  <c r="O22" i="30"/>
  <c r="P22" i="30"/>
  <c r="Q22" i="30"/>
  <c r="R22" i="30"/>
  <c r="S22" i="30"/>
  <c r="T22" i="30"/>
  <c r="U22" i="30"/>
  <c r="E23" i="30"/>
  <c r="F23" i="30"/>
  <c r="H23" i="30"/>
  <c r="J23" i="30"/>
  <c r="K23" i="30"/>
  <c r="L23" i="30"/>
  <c r="M23" i="30"/>
  <c r="N23" i="30"/>
  <c r="O23" i="30"/>
  <c r="P23" i="30"/>
  <c r="Q23" i="30"/>
  <c r="R23" i="30"/>
  <c r="S23" i="30"/>
  <c r="T23" i="30"/>
  <c r="U23" i="30"/>
  <c r="E24" i="30"/>
  <c r="F24" i="30"/>
  <c r="H24" i="30"/>
  <c r="J24" i="30"/>
  <c r="K24" i="30"/>
  <c r="L24" i="30"/>
  <c r="M24" i="30"/>
  <c r="N24" i="30"/>
  <c r="O24" i="30"/>
  <c r="P24" i="30"/>
  <c r="Q24" i="30"/>
  <c r="R24" i="30"/>
  <c r="S24" i="30"/>
  <c r="T24" i="30"/>
  <c r="U24" i="30"/>
  <c r="E25" i="30"/>
  <c r="F25" i="30"/>
  <c r="H25" i="30"/>
  <c r="J25" i="30"/>
  <c r="K25" i="30"/>
  <c r="L25" i="30"/>
  <c r="M25" i="30"/>
  <c r="N25" i="30"/>
  <c r="O25" i="30"/>
  <c r="P25" i="30"/>
  <c r="Q25" i="30"/>
  <c r="R25" i="30"/>
  <c r="S25" i="30"/>
  <c r="T25" i="30"/>
  <c r="U25" i="30"/>
  <c r="E28" i="30"/>
  <c r="F28" i="30"/>
  <c r="H28" i="30"/>
  <c r="J28" i="30"/>
  <c r="K28" i="30"/>
  <c r="L28" i="30"/>
  <c r="M28" i="30"/>
  <c r="N28" i="30"/>
  <c r="O28" i="30"/>
  <c r="P28" i="30"/>
  <c r="Q28" i="30"/>
  <c r="R28" i="30"/>
  <c r="S28" i="30"/>
  <c r="T28" i="30"/>
  <c r="U28" i="30"/>
  <c r="E29" i="30"/>
  <c r="F29" i="30"/>
  <c r="H29" i="30"/>
  <c r="J29" i="30"/>
  <c r="K29" i="30"/>
  <c r="L29" i="30"/>
  <c r="M29" i="30"/>
  <c r="N29" i="30"/>
  <c r="O29" i="30"/>
  <c r="P29" i="30"/>
  <c r="Q29" i="30"/>
  <c r="R29" i="30"/>
  <c r="S29" i="30"/>
  <c r="T29" i="30"/>
  <c r="U29" i="30"/>
  <c r="E30" i="30"/>
  <c r="F30" i="30"/>
  <c r="H30" i="30"/>
  <c r="J30" i="30"/>
  <c r="K30" i="30"/>
  <c r="L30" i="30"/>
  <c r="M30" i="30"/>
  <c r="N30" i="30"/>
  <c r="O30" i="30"/>
  <c r="P30" i="30"/>
  <c r="Q30" i="30"/>
  <c r="R30" i="30"/>
  <c r="S30" i="30"/>
  <c r="T30" i="30"/>
  <c r="U30" i="30"/>
  <c r="E31" i="30"/>
  <c r="F31" i="30"/>
  <c r="H31" i="30"/>
  <c r="J31" i="30"/>
  <c r="K31" i="30"/>
  <c r="L31" i="30"/>
  <c r="M31" i="30"/>
  <c r="N31" i="30"/>
  <c r="O31" i="30"/>
  <c r="P31" i="30"/>
  <c r="Q31" i="30"/>
  <c r="R31" i="30"/>
  <c r="S31" i="30"/>
  <c r="T31" i="30"/>
  <c r="U31" i="30"/>
  <c r="E32" i="30"/>
  <c r="F32" i="30"/>
  <c r="H32" i="30"/>
  <c r="J32" i="30"/>
  <c r="K32" i="30"/>
  <c r="L32" i="30"/>
  <c r="M32" i="30"/>
  <c r="N32" i="30"/>
  <c r="O32" i="30"/>
  <c r="P32" i="30"/>
  <c r="Q32" i="30"/>
  <c r="R32" i="30"/>
  <c r="S32" i="30"/>
  <c r="T32" i="30"/>
  <c r="U32" i="30"/>
  <c r="E33" i="30"/>
  <c r="F33" i="30"/>
  <c r="H33" i="30"/>
  <c r="J33" i="30"/>
  <c r="K33" i="30"/>
  <c r="L33" i="30"/>
  <c r="M33" i="30"/>
  <c r="N33" i="30"/>
  <c r="O33" i="30"/>
  <c r="P33" i="30"/>
  <c r="Q33" i="30"/>
  <c r="R33" i="30"/>
  <c r="S33" i="30"/>
  <c r="T33" i="30"/>
  <c r="U33" i="30"/>
  <c r="E34" i="30"/>
  <c r="F34" i="30"/>
  <c r="H34" i="30"/>
  <c r="J34" i="30"/>
  <c r="K34" i="30"/>
  <c r="L34" i="30"/>
  <c r="M34" i="30"/>
  <c r="N34" i="30"/>
  <c r="O34" i="30"/>
  <c r="P34" i="30"/>
  <c r="Q34" i="30"/>
  <c r="R34" i="30"/>
  <c r="S34" i="30"/>
  <c r="T34" i="30"/>
  <c r="U34" i="30"/>
  <c r="E35" i="30"/>
  <c r="F35" i="30"/>
  <c r="H35" i="30"/>
  <c r="J35" i="30"/>
  <c r="K35" i="30"/>
  <c r="L35" i="30"/>
  <c r="M35" i="30"/>
  <c r="N35" i="30"/>
  <c r="O35" i="30"/>
  <c r="P35" i="30"/>
  <c r="Q35" i="30"/>
  <c r="R35" i="30"/>
  <c r="S35" i="30"/>
  <c r="T35" i="30"/>
  <c r="U35" i="30"/>
  <c r="E36" i="30"/>
  <c r="F36" i="30"/>
  <c r="H36" i="30"/>
  <c r="J36" i="30"/>
  <c r="K36" i="30"/>
  <c r="L36" i="30"/>
  <c r="M36" i="30"/>
  <c r="N36" i="30"/>
  <c r="O36" i="30"/>
  <c r="P36" i="30"/>
  <c r="Q36" i="30"/>
  <c r="R36" i="30"/>
  <c r="S36" i="30"/>
  <c r="T36" i="30"/>
  <c r="U36" i="30"/>
  <c r="E37" i="30"/>
  <c r="F37" i="30"/>
  <c r="H37" i="30"/>
  <c r="J37" i="30"/>
  <c r="K37" i="30"/>
  <c r="L37" i="30"/>
  <c r="M37" i="30"/>
  <c r="N37" i="30"/>
  <c r="O37" i="30"/>
  <c r="P37" i="30"/>
  <c r="Q37" i="30"/>
  <c r="R37" i="30"/>
  <c r="S37" i="30"/>
  <c r="T37" i="30"/>
  <c r="U37" i="30"/>
  <c r="E39" i="30"/>
  <c r="F39" i="30"/>
  <c r="H39" i="30"/>
  <c r="J39" i="30"/>
  <c r="K39" i="30"/>
  <c r="L39" i="30"/>
  <c r="M39" i="30"/>
  <c r="N39" i="30"/>
  <c r="O39" i="30"/>
  <c r="P39" i="30"/>
  <c r="Q39" i="30"/>
  <c r="R39" i="30"/>
  <c r="S39" i="30"/>
  <c r="T39" i="30"/>
  <c r="U39" i="30"/>
  <c r="E40" i="30"/>
  <c r="F40" i="30"/>
  <c r="H40" i="30"/>
  <c r="J40" i="30"/>
  <c r="K40" i="30"/>
  <c r="L40" i="30"/>
  <c r="M40" i="30"/>
  <c r="N40" i="30"/>
  <c r="O40" i="30"/>
  <c r="P40" i="30"/>
  <c r="Q40" i="30"/>
  <c r="R40" i="30"/>
  <c r="S40" i="30"/>
  <c r="T40" i="30"/>
  <c r="U40" i="30"/>
  <c r="E41" i="30"/>
  <c r="F41" i="30"/>
  <c r="H41" i="30"/>
  <c r="J41" i="30"/>
  <c r="K41" i="30"/>
  <c r="L41" i="30"/>
  <c r="M41" i="30"/>
  <c r="N41" i="30"/>
  <c r="O41" i="30"/>
  <c r="P41" i="30"/>
  <c r="Q41" i="30"/>
  <c r="R41" i="30"/>
  <c r="S41" i="30"/>
  <c r="T41" i="30"/>
  <c r="U41" i="30"/>
  <c r="E42" i="30"/>
  <c r="F42" i="30"/>
  <c r="H42" i="30"/>
  <c r="J42" i="30"/>
  <c r="K42" i="30"/>
  <c r="L42" i="30"/>
  <c r="M42" i="30"/>
  <c r="N42" i="30"/>
  <c r="O42" i="30"/>
  <c r="P42" i="30"/>
  <c r="Q42" i="30"/>
  <c r="R42" i="30"/>
  <c r="S42" i="30"/>
  <c r="T42" i="30"/>
  <c r="U42" i="30"/>
  <c r="E43" i="30"/>
  <c r="F43" i="30"/>
  <c r="H43" i="30"/>
  <c r="J43" i="30"/>
  <c r="K43" i="30"/>
  <c r="L43" i="30"/>
  <c r="M43" i="30"/>
  <c r="N43" i="30"/>
  <c r="O43" i="30"/>
  <c r="P43" i="30"/>
  <c r="Q43" i="30"/>
  <c r="R43" i="30"/>
  <c r="S43" i="30"/>
  <c r="T43" i="30"/>
  <c r="U43" i="30"/>
  <c r="E44" i="30"/>
  <c r="F44" i="30"/>
  <c r="H44" i="30"/>
  <c r="J44" i="30"/>
  <c r="K44" i="30"/>
  <c r="L44" i="30"/>
  <c r="M44" i="30"/>
  <c r="N44" i="30"/>
  <c r="O44" i="30"/>
  <c r="P44" i="30"/>
  <c r="Q44" i="30"/>
  <c r="R44" i="30"/>
  <c r="S44" i="30"/>
  <c r="T44" i="30"/>
  <c r="U44" i="30"/>
  <c r="E45" i="30"/>
  <c r="F45" i="30"/>
  <c r="H45" i="30"/>
  <c r="J45" i="30"/>
  <c r="K45" i="30"/>
  <c r="L45" i="30"/>
  <c r="M45" i="30"/>
  <c r="N45" i="30"/>
  <c r="O45" i="30"/>
  <c r="P45" i="30"/>
  <c r="Q45" i="30"/>
  <c r="R45" i="30"/>
  <c r="S45" i="30"/>
  <c r="T45" i="30"/>
  <c r="U45" i="30"/>
  <c r="E46" i="30"/>
  <c r="F46" i="30"/>
  <c r="H46" i="30"/>
  <c r="J46" i="30"/>
  <c r="K46" i="30"/>
  <c r="L46" i="30"/>
  <c r="M46" i="30"/>
  <c r="N46" i="30"/>
  <c r="O46" i="30"/>
  <c r="P46" i="30"/>
  <c r="Q46" i="30"/>
  <c r="R46" i="30"/>
  <c r="S46" i="30"/>
  <c r="T46" i="30"/>
  <c r="U46" i="30"/>
  <c r="E48" i="30"/>
  <c r="F48" i="30"/>
  <c r="H48" i="30"/>
  <c r="J48" i="30"/>
  <c r="K48" i="30"/>
  <c r="L48" i="30"/>
  <c r="M48" i="30"/>
  <c r="N48" i="30"/>
  <c r="O48" i="30"/>
  <c r="P48" i="30"/>
  <c r="Q48" i="30"/>
  <c r="R48" i="30"/>
  <c r="S48" i="30"/>
  <c r="T48" i="30"/>
  <c r="U48" i="30"/>
  <c r="E49" i="30"/>
  <c r="F49" i="30"/>
  <c r="H49" i="30"/>
  <c r="J49" i="30"/>
  <c r="K49" i="30"/>
  <c r="L49" i="30"/>
  <c r="M49" i="30"/>
  <c r="N49" i="30"/>
  <c r="O49" i="30"/>
  <c r="P49" i="30"/>
  <c r="Q49" i="30"/>
  <c r="R49" i="30"/>
  <c r="S49" i="30"/>
  <c r="T49" i="30"/>
  <c r="U49" i="30"/>
  <c r="E50" i="30"/>
  <c r="F50" i="30"/>
  <c r="H50" i="30"/>
  <c r="J50" i="30"/>
  <c r="K50" i="30"/>
  <c r="L50" i="30"/>
  <c r="M50" i="30"/>
  <c r="N50" i="30"/>
  <c r="O50" i="30"/>
  <c r="P50" i="30"/>
  <c r="Q50" i="30"/>
  <c r="R50" i="30"/>
  <c r="S50" i="30"/>
  <c r="T50" i="30"/>
  <c r="U50" i="30"/>
  <c r="E51" i="30"/>
  <c r="F51" i="30"/>
  <c r="H51" i="30"/>
  <c r="J51" i="30"/>
  <c r="K51" i="30"/>
  <c r="L51" i="30"/>
  <c r="M51" i="30"/>
  <c r="N51" i="30"/>
  <c r="O51" i="30"/>
  <c r="P51" i="30"/>
  <c r="Q51" i="30"/>
  <c r="R51" i="30"/>
  <c r="S51" i="30"/>
  <c r="T51" i="30"/>
  <c r="U51" i="30"/>
  <c r="E52" i="30"/>
  <c r="F52" i="30"/>
  <c r="H52" i="30"/>
  <c r="J52" i="30"/>
  <c r="K52" i="30"/>
  <c r="L52" i="30"/>
  <c r="M52" i="30"/>
  <c r="N52" i="30"/>
  <c r="O52" i="30"/>
  <c r="P52" i="30"/>
  <c r="Q52" i="30"/>
  <c r="R52" i="30"/>
  <c r="S52" i="30"/>
  <c r="T52" i="30"/>
  <c r="U52" i="30"/>
  <c r="E53" i="30"/>
  <c r="F53" i="30"/>
  <c r="H53" i="30"/>
  <c r="J53" i="30"/>
  <c r="K53" i="30"/>
  <c r="L53" i="30"/>
  <c r="M53" i="30"/>
  <c r="N53" i="30"/>
  <c r="O53" i="30"/>
  <c r="P53" i="30"/>
  <c r="Q53" i="30"/>
  <c r="R53" i="30"/>
  <c r="S53" i="30"/>
  <c r="T53" i="30"/>
  <c r="U53" i="30"/>
  <c r="E54" i="30"/>
  <c r="F54" i="30"/>
  <c r="H54" i="30"/>
  <c r="J54" i="30"/>
  <c r="K54" i="30"/>
  <c r="L54" i="30"/>
  <c r="M54" i="30"/>
  <c r="N54" i="30"/>
  <c r="O54" i="30"/>
  <c r="P54" i="30"/>
  <c r="Q54" i="30"/>
  <c r="R54" i="30"/>
  <c r="S54" i="30"/>
  <c r="T54" i="30"/>
  <c r="U54" i="30"/>
  <c r="E55" i="30"/>
  <c r="F55" i="30"/>
  <c r="H55" i="30"/>
  <c r="J55" i="30"/>
  <c r="K55" i="30"/>
  <c r="L55" i="30"/>
  <c r="M55" i="30"/>
  <c r="N55" i="30"/>
  <c r="O55" i="30"/>
  <c r="P55" i="30"/>
  <c r="Q55" i="30"/>
  <c r="R55" i="30"/>
  <c r="S55" i="30"/>
  <c r="T55" i="30"/>
  <c r="U55" i="30"/>
  <c r="E56" i="30"/>
  <c r="F56" i="30"/>
  <c r="H56" i="30"/>
  <c r="J56" i="30"/>
  <c r="K56" i="30"/>
  <c r="L56" i="30"/>
  <c r="M56" i="30"/>
  <c r="N56" i="30"/>
  <c r="O56" i="30"/>
  <c r="P56" i="30"/>
  <c r="Q56" i="30"/>
  <c r="R56" i="30"/>
  <c r="S56" i="30"/>
  <c r="T56" i="30"/>
  <c r="U56" i="30"/>
  <c r="E57" i="30"/>
  <c r="F57" i="30"/>
  <c r="H57" i="30"/>
  <c r="J57" i="30"/>
  <c r="K57" i="30"/>
  <c r="L57" i="30"/>
  <c r="M57" i="30"/>
  <c r="N57" i="30"/>
  <c r="O57" i="30"/>
  <c r="P57" i="30"/>
  <c r="Q57" i="30"/>
  <c r="R57" i="30"/>
  <c r="S57" i="30"/>
  <c r="T57" i="30"/>
  <c r="U57" i="30"/>
  <c r="E58" i="30"/>
  <c r="F58" i="30"/>
  <c r="H58" i="30"/>
  <c r="J58" i="30"/>
  <c r="K58" i="30"/>
  <c r="L58" i="30"/>
  <c r="M58" i="30"/>
  <c r="N58" i="30"/>
  <c r="O58" i="30"/>
  <c r="P58" i="30"/>
  <c r="Q58" i="30"/>
  <c r="R58" i="30"/>
  <c r="S58" i="30"/>
  <c r="T58" i="30"/>
  <c r="U58" i="30"/>
  <c r="E59" i="30"/>
  <c r="F59" i="30"/>
  <c r="H59" i="30"/>
  <c r="J59" i="30"/>
  <c r="K59" i="30"/>
  <c r="L59" i="30"/>
  <c r="M59" i="30"/>
  <c r="N59" i="30"/>
  <c r="O59" i="30"/>
  <c r="P59" i="30"/>
  <c r="Q59" i="30"/>
  <c r="R59" i="30"/>
  <c r="S59" i="30"/>
  <c r="T59" i="30"/>
  <c r="U59" i="30"/>
  <c r="E60" i="30"/>
  <c r="F60" i="30"/>
  <c r="H60" i="30"/>
  <c r="J60" i="30"/>
  <c r="K60" i="30"/>
  <c r="L60" i="30"/>
  <c r="M60" i="30"/>
  <c r="N60" i="30"/>
  <c r="O60" i="30"/>
  <c r="P60" i="30"/>
  <c r="Q60" i="30"/>
  <c r="R60" i="30"/>
  <c r="S60" i="30"/>
  <c r="T60" i="30"/>
  <c r="U60" i="30"/>
  <c r="E61" i="30"/>
  <c r="F61" i="30"/>
  <c r="H61" i="30"/>
  <c r="J61" i="30"/>
  <c r="K61" i="30"/>
  <c r="L61" i="30"/>
  <c r="M61" i="30"/>
  <c r="N61" i="30"/>
  <c r="O61" i="30"/>
  <c r="P61" i="30"/>
  <c r="Q61" i="30"/>
  <c r="R61" i="30"/>
  <c r="S61" i="30"/>
  <c r="T61" i="30"/>
  <c r="U61" i="30"/>
  <c r="E62" i="30"/>
  <c r="F62" i="30"/>
  <c r="H62" i="30"/>
  <c r="J62" i="30"/>
  <c r="K62" i="30"/>
  <c r="L62" i="30"/>
  <c r="M62" i="30"/>
  <c r="N62" i="30"/>
  <c r="O62" i="30"/>
  <c r="P62" i="30"/>
  <c r="Q62" i="30"/>
  <c r="R62" i="30"/>
  <c r="S62" i="30"/>
  <c r="T62" i="30"/>
  <c r="U62" i="30"/>
  <c r="E63" i="30"/>
  <c r="F63" i="30"/>
  <c r="H63" i="30"/>
  <c r="J63" i="30"/>
  <c r="K63" i="30"/>
  <c r="L63" i="30"/>
  <c r="M63" i="30"/>
  <c r="N63" i="30"/>
  <c r="O63" i="30"/>
  <c r="P63" i="30"/>
  <c r="Q63" i="30"/>
  <c r="R63" i="30"/>
  <c r="S63" i="30"/>
  <c r="T63" i="30"/>
  <c r="U63" i="30"/>
  <c r="E65" i="30"/>
  <c r="F65" i="30"/>
  <c r="H65" i="30"/>
  <c r="J65" i="30"/>
  <c r="K65" i="30"/>
  <c r="L65" i="30"/>
  <c r="M65" i="30"/>
  <c r="N65" i="30"/>
  <c r="O65" i="30"/>
  <c r="P65" i="30"/>
  <c r="Q65" i="30"/>
  <c r="R65" i="30"/>
  <c r="S65" i="30"/>
  <c r="T65" i="30"/>
  <c r="U65" i="30"/>
  <c r="E66" i="30"/>
  <c r="F66" i="30"/>
  <c r="H66" i="30"/>
  <c r="J66" i="30"/>
  <c r="K66" i="30"/>
  <c r="L66" i="30"/>
  <c r="M66" i="30"/>
  <c r="N66" i="30"/>
  <c r="O66" i="30"/>
  <c r="P66" i="30"/>
  <c r="Q66" i="30"/>
  <c r="R66" i="30"/>
  <c r="S66" i="30"/>
  <c r="T66" i="30"/>
  <c r="U66" i="30"/>
  <c r="E68" i="30"/>
  <c r="F68" i="30"/>
  <c r="H68" i="30"/>
  <c r="J68" i="30"/>
  <c r="K68" i="30"/>
  <c r="L68" i="30"/>
  <c r="M68" i="30"/>
  <c r="N68" i="30"/>
  <c r="O68" i="30"/>
  <c r="P68" i="30"/>
  <c r="Q68" i="30"/>
  <c r="R68" i="30"/>
  <c r="S68" i="30"/>
  <c r="T68" i="30"/>
  <c r="U68" i="30"/>
  <c r="E70" i="30"/>
  <c r="F70" i="30"/>
  <c r="H70" i="30"/>
  <c r="J70" i="30"/>
  <c r="K70" i="30"/>
  <c r="L70" i="30"/>
  <c r="M70" i="30"/>
  <c r="N70" i="30"/>
  <c r="O70" i="30"/>
  <c r="P70" i="30"/>
  <c r="Q70" i="30"/>
  <c r="R70" i="30"/>
  <c r="S70" i="30"/>
  <c r="T70" i="30"/>
  <c r="U70" i="30"/>
  <c r="E73" i="30"/>
  <c r="F73" i="30"/>
  <c r="H73" i="30"/>
  <c r="J73" i="30"/>
  <c r="K73" i="30"/>
  <c r="L73" i="30"/>
  <c r="M73" i="30"/>
  <c r="N73" i="30"/>
  <c r="O73" i="30"/>
  <c r="P73" i="30"/>
  <c r="Q73" i="30"/>
  <c r="R73" i="30"/>
  <c r="S73" i="30"/>
  <c r="T73" i="30"/>
  <c r="U73" i="30"/>
  <c r="E74" i="30"/>
  <c r="F74" i="30"/>
  <c r="H74" i="30"/>
  <c r="J74" i="30"/>
  <c r="K74" i="30"/>
  <c r="L74" i="30"/>
  <c r="M74" i="30"/>
  <c r="N74" i="30"/>
  <c r="O74" i="30"/>
  <c r="P74" i="30"/>
  <c r="Q74" i="30"/>
  <c r="R74" i="30"/>
  <c r="S74" i="30"/>
  <c r="T74" i="30"/>
  <c r="U74" i="30"/>
  <c r="E75" i="30"/>
  <c r="F75" i="30"/>
  <c r="H75" i="30"/>
  <c r="J75" i="30"/>
  <c r="K75" i="30"/>
  <c r="L75" i="30"/>
  <c r="M75" i="30"/>
  <c r="N75" i="30"/>
  <c r="O75" i="30"/>
  <c r="P75" i="30"/>
  <c r="Q75" i="30"/>
  <c r="R75" i="30"/>
  <c r="S75" i="30"/>
  <c r="T75" i="30"/>
  <c r="U75" i="30"/>
  <c r="E76" i="30"/>
  <c r="F76" i="30"/>
  <c r="H76" i="30"/>
  <c r="J76" i="30"/>
  <c r="K76" i="30"/>
  <c r="L76" i="30"/>
  <c r="M76" i="30"/>
  <c r="N76" i="30"/>
  <c r="O76" i="30"/>
  <c r="P76" i="30"/>
  <c r="Q76" i="30"/>
  <c r="R76" i="30"/>
  <c r="S76" i="30"/>
  <c r="T76" i="30"/>
  <c r="U76" i="30"/>
  <c r="E78" i="30"/>
  <c r="F78" i="30"/>
  <c r="H78" i="30"/>
  <c r="J78" i="30"/>
  <c r="K78" i="30"/>
  <c r="L78" i="30"/>
  <c r="M78" i="30"/>
  <c r="N78" i="30"/>
  <c r="O78" i="30"/>
  <c r="P78" i="30"/>
  <c r="Q78" i="30"/>
  <c r="R78" i="30"/>
  <c r="S78" i="30"/>
  <c r="T78" i="30"/>
  <c r="U78" i="30"/>
  <c r="E79" i="30"/>
  <c r="F79" i="30"/>
  <c r="H79" i="30"/>
  <c r="J79" i="30"/>
  <c r="K79" i="30"/>
  <c r="L79" i="30"/>
  <c r="M79" i="30"/>
  <c r="N79" i="30"/>
  <c r="O79" i="30"/>
  <c r="P79" i="30"/>
  <c r="Q79" i="30"/>
  <c r="R79" i="30"/>
  <c r="S79" i="30"/>
  <c r="T79" i="30"/>
  <c r="U79" i="30"/>
  <c r="E80" i="30"/>
  <c r="F80" i="30"/>
  <c r="H80" i="30"/>
  <c r="J80" i="30"/>
  <c r="K80" i="30"/>
  <c r="L80" i="30"/>
  <c r="M80" i="30"/>
  <c r="N80" i="30"/>
  <c r="O80" i="30"/>
  <c r="P80" i="30"/>
  <c r="Q80" i="30"/>
  <c r="R80" i="30"/>
  <c r="S80" i="30"/>
  <c r="T80" i="30"/>
  <c r="U80" i="30"/>
  <c r="E82" i="30"/>
  <c r="F82" i="30"/>
  <c r="H82" i="30"/>
  <c r="J82" i="30"/>
  <c r="K82" i="30"/>
  <c r="L82" i="30"/>
  <c r="M82" i="30"/>
  <c r="N82" i="30"/>
  <c r="O82" i="30"/>
  <c r="P82" i="30"/>
  <c r="Q82" i="30"/>
  <c r="R82" i="30"/>
  <c r="S82" i="30"/>
  <c r="T82" i="30"/>
  <c r="U82" i="30"/>
  <c r="E84" i="30"/>
  <c r="F84" i="30"/>
  <c r="H84" i="30"/>
  <c r="J84" i="30"/>
  <c r="K84" i="30"/>
  <c r="L84" i="30"/>
  <c r="M84" i="30"/>
  <c r="N84" i="30"/>
  <c r="O84" i="30"/>
  <c r="P84" i="30"/>
  <c r="Q84" i="30"/>
  <c r="R84" i="30"/>
  <c r="S84" i="30"/>
  <c r="T84" i="30"/>
  <c r="U84" i="30"/>
  <c r="E85" i="30"/>
  <c r="F85" i="30"/>
  <c r="H85" i="30"/>
  <c r="J85" i="30"/>
  <c r="K85" i="30"/>
  <c r="L85" i="30"/>
  <c r="M85" i="30"/>
  <c r="N85" i="30"/>
  <c r="O85" i="30"/>
  <c r="P85" i="30"/>
  <c r="Q85" i="30"/>
  <c r="R85" i="30"/>
  <c r="S85" i="30"/>
  <c r="T85" i="30"/>
  <c r="U85" i="30"/>
  <c r="E86" i="30"/>
  <c r="F86" i="30"/>
  <c r="H86" i="30"/>
  <c r="J86" i="30"/>
  <c r="K86" i="30"/>
  <c r="L86" i="30"/>
  <c r="M86" i="30"/>
  <c r="N86" i="30"/>
  <c r="O86" i="30"/>
  <c r="P86" i="30"/>
  <c r="Q86" i="30"/>
  <c r="R86" i="30"/>
  <c r="S86" i="30"/>
  <c r="T86" i="30"/>
  <c r="U86" i="30"/>
  <c r="E87" i="30"/>
  <c r="F87" i="30"/>
  <c r="H87" i="30"/>
  <c r="J87" i="30"/>
  <c r="K87" i="30"/>
  <c r="L87" i="30"/>
  <c r="M87" i="30"/>
  <c r="N87" i="30"/>
  <c r="O87" i="30"/>
  <c r="P87" i="30"/>
  <c r="Q87" i="30"/>
  <c r="R87" i="30"/>
  <c r="S87" i="30"/>
  <c r="T87" i="30"/>
  <c r="U87" i="30"/>
  <c r="E88" i="30"/>
  <c r="F88" i="30"/>
  <c r="H88" i="30"/>
  <c r="J88" i="30"/>
  <c r="K88" i="30"/>
  <c r="L88" i="30"/>
  <c r="M88" i="30"/>
  <c r="N88" i="30"/>
  <c r="O88" i="30"/>
  <c r="P88" i="30"/>
  <c r="Q88" i="30"/>
  <c r="R88" i="30"/>
  <c r="S88" i="30"/>
  <c r="T88" i="30"/>
  <c r="U88" i="30"/>
  <c r="E89" i="30"/>
  <c r="F89" i="30"/>
  <c r="H89" i="30"/>
  <c r="J89" i="30"/>
  <c r="K89" i="30"/>
  <c r="L89" i="30"/>
  <c r="M89" i="30"/>
  <c r="N89" i="30"/>
  <c r="O89" i="30"/>
  <c r="P89" i="30"/>
  <c r="Q89" i="30"/>
  <c r="R89" i="30"/>
  <c r="S89" i="30"/>
  <c r="T89" i="30"/>
  <c r="U89" i="30"/>
  <c r="F15" i="30"/>
  <c r="H15" i="30"/>
  <c r="J15" i="30"/>
  <c r="K15" i="30"/>
  <c r="L15" i="30"/>
  <c r="M15" i="30"/>
  <c r="N15" i="30"/>
  <c r="O15" i="30"/>
  <c r="P15" i="30"/>
  <c r="Q15" i="30"/>
  <c r="R15" i="30"/>
  <c r="S15" i="30"/>
  <c r="T15" i="30"/>
  <c r="U15" i="30"/>
  <c r="E15" i="30"/>
  <c r="X83" i="30"/>
  <c r="W83" i="30"/>
  <c r="V83" i="30"/>
  <c r="X81" i="30"/>
  <c r="W81" i="30"/>
  <c r="V81" i="30"/>
  <c r="X77" i="30"/>
  <c r="W77" i="30"/>
  <c r="V77" i="30"/>
  <c r="X72" i="30"/>
  <c r="X71" i="30" s="1"/>
  <c r="W72" i="30"/>
  <c r="W71" i="30" s="1"/>
  <c r="V72" i="30"/>
  <c r="V71" i="30" s="1"/>
  <c r="X69" i="30"/>
  <c r="W69" i="30"/>
  <c r="V69" i="30"/>
  <c r="X67" i="30"/>
  <c r="W67" i="30"/>
  <c r="V67" i="30"/>
  <c r="X64" i="30"/>
  <c r="W64" i="30"/>
  <c r="V64" i="30"/>
  <c r="X47" i="30"/>
  <c r="W47" i="30"/>
  <c r="V47" i="30"/>
  <c r="X38" i="30"/>
  <c r="W38" i="30"/>
  <c r="V38" i="30"/>
  <c r="X27" i="30"/>
  <c r="W27" i="30"/>
  <c r="V27" i="30"/>
  <c r="X14" i="30"/>
  <c r="W14" i="30"/>
  <c r="V14" i="30"/>
  <c r="V26" i="30" l="1"/>
  <c r="X26" i="30"/>
  <c r="W26" i="30"/>
  <c r="W90" i="30" s="1"/>
  <c r="E14" i="30"/>
  <c r="T14" i="30"/>
  <c r="F14" i="30"/>
  <c r="S14" i="30"/>
  <c r="K14" i="30"/>
  <c r="L14" i="30"/>
  <c r="P14" i="30"/>
  <c r="N14" i="30"/>
  <c r="O14" i="30"/>
  <c r="Q14" i="30"/>
  <c r="H14" i="30"/>
  <c r="R14" i="30"/>
  <c r="J14" i="30"/>
  <c r="U14" i="30"/>
  <c r="M14" i="30"/>
  <c r="X90" i="30"/>
  <c r="V90" i="30"/>
  <c r="E16" i="29"/>
  <c r="F16" i="29"/>
  <c r="H16" i="29"/>
  <c r="J16" i="29"/>
  <c r="K16" i="29"/>
  <c r="L16" i="29"/>
  <c r="M16" i="29"/>
  <c r="N16" i="29"/>
  <c r="O16" i="29"/>
  <c r="P16" i="29"/>
  <c r="Q16" i="29"/>
  <c r="R16" i="29"/>
  <c r="S16" i="29"/>
  <c r="T16" i="29"/>
  <c r="U16" i="29"/>
  <c r="E17" i="29"/>
  <c r="F17" i="29"/>
  <c r="H17" i="29"/>
  <c r="J17" i="29"/>
  <c r="K17" i="29"/>
  <c r="L17" i="29"/>
  <c r="M17" i="29"/>
  <c r="N17" i="29"/>
  <c r="O17" i="29"/>
  <c r="P17" i="29"/>
  <c r="Q17" i="29"/>
  <c r="R17" i="29"/>
  <c r="S17" i="29"/>
  <c r="T17" i="29"/>
  <c r="U17" i="29"/>
  <c r="E18" i="29"/>
  <c r="F18" i="29"/>
  <c r="H18" i="29"/>
  <c r="J18" i="29"/>
  <c r="K18" i="29"/>
  <c r="L18" i="29"/>
  <c r="M18" i="29"/>
  <c r="N18" i="29"/>
  <c r="O18" i="29"/>
  <c r="P18" i="29"/>
  <c r="Q18" i="29"/>
  <c r="R18" i="29"/>
  <c r="S18" i="29"/>
  <c r="T18" i="29"/>
  <c r="U18" i="29"/>
  <c r="E19" i="29"/>
  <c r="F19" i="29"/>
  <c r="H19" i="29"/>
  <c r="J19" i="29"/>
  <c r="K19" i="29"/>
  <c r="L19" i="29"/>
  <c r="M19" i="29"/>
  <c r="N19" i="29"/>
  <c r="O19" i="29"/>
  <c r="P19" i="29"/>
  <c r="Q19" i="29"/>
  <c r="R19" i="29"/>
  <c r="S19" i="29"/>
  <c r="T19" i="29"/>
  <c r="U19" i="29"/>
  <c r="E20" i="29"/>
  <c r="F20" i="29"/>
  <c r="H20" i="29"/>
  <c r="J20" i="29"/>
  <c r="K20" i="29"/>
  <c r="L20" i="29"/>
  <c r="M20" i="29"/>
  <c r="N20" i="29"/>
  <c r="O20" i="29"/>
  <c r="P20" i="29"/>
  <c r="Q20" i="29"/>
  <c r="R20" i="29"/>
  <c r="S20" i="29"/>
  <c r="T20" i="29"/>
  <c r="U20" i="29"/>
  <c r="E21" i="29"/>
  <c r="F21" i="29"/>
  <c r="H21" i="29"/>
  <c r="J21" i="29"/>
  <c r="K21" i="29"/>
  <c r="L21" i="29"/>
  <c r="M21" i="29"/>
  <c r="N21" i="29"/>
  <c r="O21" i="29"/>
  <c r="P21" i="29"/>
  <c r="Q21" i="29"/>
  <c r="R21" i="29"/>
  <c r="S21" i="29"/>
  <c r="T21" i="29"/>
  <c r="U21" i="29"/>
  <c r="E22" i="29"/>
  <c r="F22" i="29"/>
  <c r="H22" i="29"/>
  <c r="J22" i="29"/>
  <c r="K22" i="29"/>
  <c r="L22" i="29"/>
  <c r="M22" i="29"/>
  <c r="N22" i="29"/>
  <c r="O22" i="29"/>
  <c r="P22" i="29"/>
  <c r="Q22" i="29"/>
  <c r="R22" i="29"/>
  <c r="S22" i="29"/>
  <c r="T22" i="29"/>
  <c r="U22" i="29"/>
  <c r="E23" i="29"/>
  <c r="F23" i="29"/>
  <c r="H23" i="29"/>
  <c r="J23" i="29"/>
  <c r="K23" i="29"/>
  <c r="L23" i="29"/>
  <c r="M23" i="29"/>
  <c r="N23" i="29"/>
  <c r="O23" i="29"/>
  <c r="P23" i="29"/>
  <c r="Q23" i="29"/>
  <c r="R23" i="29"/>
  <c r="S23" i="29"/>
  <c r="T23" i="29"/>
  <c r="U23" i="29"/>
  <c r="E24" i="29"/>
  <c r="F24" i="29"/>
  <c r="H24" i="29"/>
  <c r="J24" i="29"/>
  <c r="K24" i="29"/>
  <c r="L24" i="29"/>
  <c r="M24" i="29"/>
  <c r="N24" i="29"/>
  <c r="O24" i="29"/>
  <c r="P24" i="29"/>
  <c r="Q24" i="29"/>
  <c r="R24" i="29"/>
  <c r="S24" i="29"/>
  <c r="T24" i="29"/>
  <c r="U24" i="29"/>
  <c r="E25" i="29"/>
  <c r="F25" i="29"/>
  <c r="H25" i="29"/>
  <c r="J25" i="29"/>
  <c r="K25" i="29"/>
  <c r="L25" i="29"/>
  <c r="M25" i="29"/>
  <c r="N25" i="29"/>
  <c r="O25" i="29"/>
  <c r="P25" i="29"/>
  <c r="Q25" i="29"/>
  <c r="R25" i="29"/>
  <c r="S25" i="29"/>
  <c r="T25" i="29"/>
  <c r="U25" i="29"/>
  <c r="E28" i="29"/>
  <c r="F28" i="29"/>
  <c r="H28" i="29"/>
  <c r="J28" i="29"/>
  <c r="K28" i="29"/>
  <c r="L28" i="29"/>
  <c r="M28" i="29"/>
  <c r="N28" i="29"/>
  <c r="O28" i="29"/>
  <c r="P28" i="29"/>
  <c r="Q28" i="29"/>
  <c r="R28" i="29"/>
  <c r="S28" i="29"/>
  <c r="T28" i="29"/>
  <c r="U28" i="29"/>
  <c r="E29" i="29"/>
  <c r="F29" i="29"/>
  <c r="H29" i="29"/>
  <c r="J29" i="29"/>
  <c r="K29" i="29"/>
  <c r="L29" i="29"/>
  <c r="M29" i="29"/>
  <c r="N29" i="29"/>
  <c r="O29" i="29"/>
  <c r="P29" i="29"/>
  <c r="Q29" i="29"/>
  <c r="R29" i="29"/>
  <c r="S29" i="29"/>
  <c r="T29" i="29"/>
  <c r="U29" i="29"/>
  <c r="E30" i="29"/>
  <c r="F30" i="29"/>
  <c r="H30" i="29"/>
  <c r="J30" i="29"/>
  <c r="K30" i="29"/>
  <c r="L30" i="29"/>
  <c r="M30" i="29"/>
  <c r="N30" i="29"/>
  <c r="O30" i="29"/>
  <c r="P30" i="29"/>
  <c r="Q30" i="29"/>
  <c r="R30" i="29"/>
  <c r="S30" i="29"/>
  <c r="T30" i="29"/>
  <c r="U30" i="29"/>
  <c r="E31" i="29"/>
  <c r="F31" i="29"/>
  <c r="H31" i="29"/>
  <c r="J31" i="29"/>
  <c r="K31" i="29"/>
  <c r="L31" i="29"/>
  <c r="M31" i="29"/>
  <c r="N31" i="29"/>
  <c r="O31" i="29"/>
  <c r="P31" i="29"/>
  <c r="Q31" i="29"/>
  <c r="R31" i="29"/>
  <c r="S31" i="29"/>
  <c r="T31" i="29"/>
  <c r="U31" i="29"/>
  <c r="E32" i="29"/>
  <c r="F32" i="29"/>
  <c r="H32" i="29"/>
  <c r="J32" i="29"/>
  <c r="K32" i="29"/>
  <c r="L32" i="29"/>
  <c r="M32" i="29"/>
  <c r="N32" i="29"/>
  <c r="O32" i="29"/>
  <c r="P32" i="29"/>
  <c r="Q32" i="29"/>
  <c r="R32" i="29"/>
  <c r="S32" i="29"/>
  <c r="T32" i="29"/>
  <c r="U32" i="29"/>
  <c r="E33" i="29"/>
  <c r="F33" i="29"/>
  <c r="H33" i="29"/>
  <c r="J33" i="29"/>
  <c r="K33" i="29"/>
  <c r="L33" i="29"/>
  <c r="M33" i="29"/>
  <c r="N33" i="29"/>
  <c r="O33" i="29"/>
  <c r="P33" i="29"/>
  <c r="Q33" i="29"/>
  <c r="R33" i="29"/>
  <c r="S33" i="29"/>
  <c r="T33" i="29"/>
  <c r="U33" i="29"/>
  <c r="E34" i="29"/>
  <c r="F34" i="29"/>
  <c r="H34" i="29"/>
  <c r="J34" i="29"/>
  <c r="K34" i="29"/>
  <c r="L34" i="29"/>
  <c r="M34" i="29"/>
  <c r="N34" i="29"/>
  <c r="O34" i="29"/>
  <c r="P34" i="29"/>
  <c r="Q34" i="29"/>
  <c r="R34" i="29"/>
  <c r="S34" i="29"/>
  <c r="T34" i="29"/>
  <c r="U34" i="29"/>
  <c r="E35" i="29"/>
  <c r="F35" i="29"/>
  <c r="H35" i="29"/>
  <c r="J35" i="29"/>
  <c r="K35" i="29"/>
  <c r="L35" i="29"/>
  <c r="M35" i="29"/>
  <c r="N35" i="29"/>
  <c r="O35" i="29"/>
  <c r="P35" i="29"/>
  <c r="Q35" i="29"/>
  <c r="R35" i="29"/>
  <c r="S35" i="29"/>
  <c r="T35" i="29"/>
  <c r="U35" i="29"/>
  <c r="E36" i="29"/>
  <c r="F36" i="29"/>
  <c r="H36" i="29"/>
  <c r="J36" i="29"/>
  <c r="K36" i="29"/>
  <c r="L36" i="29"/>
  <c r="M36" i="29"/>
  <c r="N36" i="29"/>
  <c r="O36" i="29"/>
  <c r="P36" i="29"/>
  <c r="Q36" i="29"/>
  <c r="R36" i="29"/>
  <c r="S36" i="29"/>
  <c r="T36" i="29"/>
  <c r="U36" i="29"/>
  <c r="E37" i="29"/>
  <c r="F37" i="29"/>
  <c r="H37" i="29"/>
  <c r="J37" i="29"/>
  <c r="K37" i="29"/>
  <c r="L37" i="29"/>
  <c r="M37" i="29"/>
  <c r="N37" i="29"/>
  <c r="O37" i="29"/>
  <c r="P37" i="29"/>
  <c r="Q37" i="29"/>
  <c r="R37" i="29"/>
  <c r="S37" i="29"/>
  <c r="T37" i="29"/>
  <c r="U37" i="29"/>
  <c r="E39" i="29"/>
  <c r="F39" i="29"/>
  <c r="H39" i="29"/>
  <c r="J39" i="29"/>
  <c r="K39" i="29"/>
  <c r="L39" i="29"/>
  <c r="M39" i="29"/>
  <c r="N39" i="29"/>
  <c r="O39" i="29"/>
  <c r="P39" i="29"/>
  <c r="Q39" i="29"/>
  <c r="R39" i="29"/>
  <c r="S39" i="29"/>
  <c r="T39" i="29"/>
  <c r="U39" i="29"/>
  <c r="E40" i="29"/>
  <c r="F40" i="29"/>
  <c r="H40" i="29"/>
  <c r="J40" i="29"/>
  <c r="K40" i="29"/>
  <c r="L40" i="29"/>
  <c r="M40" i="29"/>
  <c r="N40" i="29"/>
  <c r="O40" i="29"/>
  <c r="P40" i="29"/>
  <c r="Q40" i="29"/>
  <c r="R40" i="29"/>
  <c r="S40" i="29"/>
  <c r="T40" i="29"/>
  <c r="U40" i="29"/>
  <c r="E41" i="29"/>
  <c r="F41" i="29"/>
  <c r="H41" i="29"/>
  <c r="J41" i="29"/>
  <c r="K41" i="29"/>
  <c r="L41" i="29"/>
  <c r="M41" i="29"/>
  <c r="N41" i="29"/>
  <c r="O41" i="29"/>
  <c r="P41" i="29"/>
  <c r="Q41" i="29"/>
  <c r="R41" i="29"/>
  <c r="S41" i="29"/>
  <c r="T41" i="29"/>
  <c r="U41" i="29"/>
  <c r="E42" i="29"/>
  <c r="F42" i="29"/>
  <c r="H42" i="29"/>
  <c r="J42" i="29"/>
  <c r="K42" i="29"/>
  <c r="L42" i="29"/>
  <c r="M42" i="29"/>
  <c r="N42" i="29"/>
  <c r="O42" i="29"/>
  <c r="P42" i="29"/>
  <c r="Q42" i="29"/>
  <c r="R42" i="29"/>
  <c r="S42" i="29"/>
  <c r="T42" i="29"/>
  <c r="U42" i="29"/>
  <c r="E43" i="29"/>
  <c r="F43" i="29"/>
  <c r="H43" i="29"/>
  <c r="J43" i="29"/>
  <c r="K43" i="29"/>
  <c r="L43" i="29"/>
  <c r="M43" i="29"/>
  <c r="N43" i="29"/>
  <c r="O43" i="29"/>
  <c r="P43" i="29"/>
  <c r="Q43" i="29"/>
  <c r="R43" i="29"/>
  <c r="S43" i="29"/>
  <c r="T43" i="29"/>
  <c r="U43" i="29"/>
  <c r="E44" i="29"/>
  <c r="F44" i="29"/>
  <c r="H44" i="29"/>
  <c r="J44" i="29"/>
  <c r="K44" i="29"/>
  <c r="L44" i="29"/>
  <c r="M44" i="29"/>
  <c r="N44" i="29"/>
  <c r="O44" i="29"/>
  <c r="P44" i="29"/>
  <c r="Q44" i="29"/>
  <c r="R44" i="29"/>
  <c r="S44" i="29"/>
  <c r="T44" i="29"/>
  <c r="U44" i="29"/>
  <c r="E45" i="29"/>
  <c r="F45" i="29"/>
  <c r="H45" i="29"/>
  <c r="J45" i="29"/>
  <c r="K45" i="29"/>
  <c r="L45" i="29"/>
  <c r="M45" i="29"/>
  <c r="N45" i="29"/>
  <c r="O45" i="29"/>
  <c r="P45" i="29"/>
  <c r="Q45" i="29"/>
  <c r="R45" i="29"/>
  <c r="S45" i="29"/>
  <c r="T45" i="29"/>
  <c r="U45" i="29"/>
  <c r="E46" i="29"/>
  <c r="F46" i="29"/>
  <c r="H46" i="29"/>
  <c r="J46" i="29"/>
  <c r="K46" i="29"/>
  <c r="L46" i="29"/>
  <c r="M46" i="29"/>
  <c r="N46" i="29"/>
  <c r="O46" i="29"/>
  <c r="P46" i="29"/>
  <c r="Q46" i="29"/>
  <c r="R46" i="29"/>
  <c r="S46" i="29"/>
  <c r="T46" i="29"/>
  <c r="U46" i="29"/>
  <c r="E48" i="29"/>
  <c r="F48" i="29"/>
  <c r="H48" i="29"/>
  <c r="J48" i="29"/>
  <c r="K48" i="29"/>
  <c r="L48" i="29"/>
  <c r="M48" i="29"/>
  <c r="N48" i="29"/>
  <c r="O48" i="29"/>
  <c r="P48" i="29"/>
  <c r="Q48" i="29"/>
  <c r="R48" i="29"/>
  <c r="S48" i="29"/>
  <c r="T48" i="29"/>
  <c r="U48" i="29"/>
  <c r="E49" i="29"/>
  <c r="F49" i="29"/>
  <c r="H49" i="29"/>
  <c r="J49" i="29"/>
  <c r="K49" i="29"/>
  <c r="L49" i="29"/>
  <c r="M49" i="29"/>
  <c r="N49" i="29"/>
  <c r="O49" i="29"/>
  <c r="P49" i="29"/>
  <c r="Q49" i="29"/>
  <c r="R49" i="29"/>
  <c r="S49" i="29"/>
  <c r="T49" i="29"/>
  <c r="U49" i="29"/>
  <c r="E50" i="29"/>
  <c r="F50" i="29"/>
  <c r="H50" i="29"/>
  <c r="J50" i="29"/>
  <c r="K50" i="29"/>
  <c r="L50" i="29"/>
  <c r="M50" i="29"/>
  <c r="N50" i="29"/>
  <c r="O50" i="29"/>
  <c r="P50" i="29"/>
  <c r="Q50" i="29"/>
  <c r="R50" i="29"/>
  <c r="S50" i="29"/>
  <c r="T50" i="29"/>
  <c r="U50" i="29"/>
  <c r="E51" i="29"/>
  <c r="F51" i="29"/>
  <c r="H51" i="29"/>
  <c r="J51" i="29"/>
  <c r="K51" i="29"/>
  <c r="L51" i="29"/>
  <c r="M51" i="29"/>
  <c r="N51" i="29"/>
  <c r="O51" i="29"/>
  <c r="P51" i="29"/>
  <c r="Q51" i="29"/>
  <c r="R51" i="29"/>
  <c r="S51" i="29"/>
  <c r="T51" i="29"/>
  <c r="U51" i="29"/>
  <c r="E52" i="29"/>
  <c r="F52" i="29"/>
  <c r="H52" i="29"/>
  <c r="J52" i="29"/>
  <c r="K52" i="29"/>
  <c r="L52" i="29"/>
  <c r="M52" i="29"/>
  <c r="N52" i="29"/>
  <c r="O52" i="29"/>
  <c r="P52" i="29"/>
  <c r="Q52" i="29"/>
  <c r="R52" i="29"/>
  <c r="S52" i="29"/>
  <c r="T52" i="29"/>
  <c r="U52" i="29"/>
  <c r="E53" i="29"/>
  <c r="F53" i="29"/>
  <c r="H53" i="29"/>
  <c r="J53" i="29"/>
  <c r="K53" i="29"/>
  <c r="L53" i="29"/>
  <c r="M53" i="29"/>
  <c r="N53" i="29"/>
  <c r="O53" i="29"/>
  <c r="P53" i="29"/>
  <c r="Q53" i="29"/>
  <c r="R53" i="29"/>
  <c r="S53" i="29"/>
  <c r="T53" i="29"/>
  <c r="U53" i="29"/>
  <c r="E54" i="29"/>
  <c r="F54" i="29"/>
  <c r="H54" i="29"/>
  <c r="J54" i="29"/>
  <c r="K54" i="29"/>
  <c r="L54" i="29"/>
  <c r="M54" i="29"/>
  <c r="N54" i="29"/>
  <c r="O54" i="29"/>
  <c r="P54" i="29"/>
  <c r="Q54" i="29"/>
  <c r="R54" i="29"/>
  <c r="S54" i="29"/>
  <c r="T54" i="29"/>
  <c r="U54" i="29"/>
  <c r="E55" i="29"/>
  <c r="F55" i="29"/>
  <c r="H55" i="29"/>
  <c r="J55" i="29"/>
  <c r="K55" i="29"/>
  <c r="L55" i="29"/>
  <c r="M55" i="29"/>
  <c r="N55" i="29"/>
  <c r="O55" i="29"/>
  <c r="P55" i="29"/>
  <c r="Q55" i="29"/>
  <c r="R55" i="29"/>
  <c r="S55" i="29"/>
  <c r="T55" i="29"/>
  <c r="U55" i="29"/>
  <c r="E56" i="29"/>
  <c r="F56" i="29"/>
  <c r="H56" i="29"/>
  <c r="J56" i="29"/>
  <c r="K56" i="29"/>
  <c r="L56" i="29"/>
  <c r="M56" i="29"/>
  <c r="N56" i="29"/>
  <c r="O56" i="29"/>
  <c r="P56" i="29"/>
  <c r="Q56" i="29"/>
  <c r="R56" i="29"/>
  <c r="S56" i="29"/>
  <c r="T56" i="29"/>
  <c r="U56" i="29"/>
  <c r="E57" i="29"/>
  <c r="F57" i="29"/>
  <c r="H57" i="29"/>
  <c r="J57" i="29"/>
  <c r="K57" i="29"/>
  <c r="L57" i="29"/>
  <c r="M57" i="29"/>
  <c r="N57" i="29"/>
  <c r="O57" i="29"/>
  <c r="P57" i="29"/>
  <c r="Q57" i="29"/>
  <c r="R57" i="29"/>
  <c r="S57" i="29"/>
  <c r="T57" i="29"/>
  <c r="U57" i="29"/>
  <c r="E58" i="29"/>
  <c r="F58" i="29"/>
  <c r="H58" i="29"/>
  <c r="J58" i="29"/>
  <c r="K58" i="29"/>
  <c r="L58" i="29"/>
  <c r="M58" i="29"/>
  <c r="N58" i="29"/>
  <c r="O58" i="29"/>
  <c r="P58" i="29"/>
  <c r="Q58" i="29"/>
  <c r="R58" i="29"/>
  <c r="S58" i="29"/>
  <c r="T58" i="29"/>
  <c r="U58" i="29"/>
  <c r="E59" i="29"/>
  <c r="F59" i="29"/>
  <c r="H59" i="29"/>
  <c r="J59" i="29"/>
  <c r="K59" i="29"/>
  <c r="L59" i="29"/>
  <c r="M59" i="29"/>
  <c r="N59" i="29"/>
  <c r="O59" i="29"/>
  <c r="P59" i="29"/>
  <c r="Q59" i="29"/>
  <c r="R59" i="29"/>
  <c r="S59" i="29"/>
  <c r="T59" i="29"/>
  <c r="U59" i="29"/>
  <c r="E60" i="29"/>
  <c r="F60" i="29"/>
  <c r="H60" i="29"/>
  <c r="J60" i="29"/>
  <c r="K60" i="29"/>
  <c r="L60" i="29"/>
  <c r="M60" i="29"/>
  <c r="N60" i="29"/>
  <c r="O60" i="29"/>
  <c r="P60" i="29"/>
  <c r="Q60" i="29"/>
  <c r="R60" i="29"/>
  <c r="S60" i="29"/>
  <c r="T60" i="29"/>
  <c r="U60" i="29"/>
  <c r="E61" i="29"/>
  <c r="F61" i="29"/>
  <c r="H61" i="29"/>
  <c r="J61" i="29"/>
  <c r="K61" i="29"/>
  <c r="L61" i="29"/>
  <c r="M61" i="29"/>
  <c r="N61" i="29"/>
  <c r="O61" i="29"/>
  <c r="P61" i="29"/>
  <c r="Q61" i="29"/>
  <c r="R61" i="29"/>
  <c r="S61" i="29"/>
  <c r="T61" i="29"/>
  <c r="U61" i="29"/>
  <c r="E62" i="29"/>
  <c r="F62" i="29"/>
  <c r="H62" i="29"/>
  <c r="J62" i="29"/>
  <c r="K62" i="29"/>
  <c r="L62" i="29"/>
  <c r="M62" i="29"/>
  <c r="N62" i="29"/>
  <c r="O62" i="29"/>
  <c r="P62" i="29"/>
  <c r="Q62" i="29"/>
  <c r="R62" i="29"/>
  <c r="S62" i="29"/>
  <c r="T62" i="29"/>
  <c r="U62" i="29"/>
  <c r="E63" i="29"/>
  <c r="F63" i="29"/>
  <c r="H63" i="29"/>
  <c r="J63" i="29"/>
  <c r="K63" i="29"/>
  <c r="L63" i="29"/>
  <c r="M63" i="29"/>
  <c r="N63" i="29"/>
  <c r="O63" i="29"/>
  <c r="P63" i="29"/>
  <c r="Q63" i="29"/>
  <c r="R63" i="29"/>
  <c r="S63" i="29"/>
  <c r="T63" i="29"/>
  <c r="U63" i="29"/>
  <c r="E65" i="29"/>
  <c r="F65" i="29"/>
  <c r="H65" i="29"/>
  <c r="J65" i="29"/>
  <c r="K65" i="29"/>
  <c r="L65" i="29"/>
  <c r="M65" i="29"/>
  <c r="N65" i="29"/>
  <c r="O65" i="29"/>
  <c r="P65" i="29"/>
  <c r="Q65" i="29"/>
  <c r="R65" i="29"/>
  <c r="S65" i="29"/>
  <c r="T65" i="29"/>
  <c r="U65" i="29"/>
  <c r="E66" i="29"/>
  <c r="F66" i="29"/>
  <c r="H66" i="29"/>
  <c r="J66" i="29"/>
  <c r="K66" i="29"/>
  <c r="L66" i="29"/>
  <c r="M66" i="29"/>
  <c r="N66" i="29"/>
  <c r="O66" i="29"/>
  <c r="P66" i="29"/>
  <c r="Q66" i="29"/>
  <c r="R66" i="29"/>
  <c r="S66" i="29"/>
  <c r="T66" i="29"/>
  <c r="U66" i="29"/>
  <c r="E68" i="29"/>
  <c r="F68" i="29"/>
  <c r="H68" i="29"/>
  <c r="J68" i="29"/>
  <c r="K68" i="29"/>
  <c r="L68" i="29"/>
  <c r="M68" i="29"/>
  <c r="N68" i="29"/>
  <c r="O68" i="29"/>
  <c r="P68" i="29"/>
  <c r="Q68" i="29"/>
  <c r="R68" i="29"/>
  <c r="S68" i="29"/>
  <c r="T68" i="29"/>
  <c r="U68" i="29"/>
  <c r="E70" i="29"/>
  <c r="F70" i="29"/>
  <c r="H70" i="29"/>
  <c r="J70" i="29"/>
  <c r="K70" i="29"/>
  <c r="L70" i="29"/>
  <c r="M70" i="29"/>
  <c r="N70" i="29"/>
  <c r="O70" i="29"/>
  <c r="P70" i="29"/>
  <c r="Q70" i="29"/>
  <c r="R70" i="29"/>
  <c r="S70" i="29"/>
  <c r="T70" i="29"/>
  <c r="U70" i="29"/>
  <c r="E73" i="29"/>
  <c r="F73" i="29"/>
  <c r="H73" i="29"/>
  <c r="J73" i="29"/>
  <c r="K73" i="29"/>
  <c r="L73" i="29"/>
  <c r="M73" i="29"/>
  <c r="N73" i="29"/>
  <c r="O73" i="29"/>
  <c r="P73" i="29"/>
  <c r="Q73" i="29"/>
  <c r="R73" i="29"/>
  <c r="S73" i="29"/>
  <c r="T73" i="29"/>
  <c r="U73" i="29"/>
  <c r="E74" i="29"/>
  <c r="F74" i="29"/>
  <c r="H74" i="29"/>
  <c r="J74" i="29"/>
  <c r="K74" i="29"/>
  <c r="L74" i="29"/>
  <c r="M74" i="29"/>
  <c r="N74" i="29"/>
  <c r="O74" i="29"/>
  <c r="P74" i="29"/>
  <c r="Q74" i="29"/>
  <c r="R74" i="29"/>
  <c r="S74" i="29"/>
  <c r="T74" i="29"/>
  <c r="U74" i="29"/>
  <c r="E75" i="29"/>
  <c r="F75" i="29"/>
  <c r="H75" i="29"/>
  <c r="J75" i="29"/>
  <c r="K75" i="29"/>
  <c r="L75" i="29"/>
  <c r="M75" i="29"/>
  <c r="N75" i="29"/>
  <c r="O75" i="29"/>
  <c r="P75" i="29"/>
  <c r="Q75" i="29"/>
  <c r="R75" i="29"/>
  <c r="S75" i="29"/>
  <c r="T75" i="29"/>
  <c r="U75" i="29"/>
  <c r="E76" i="29"/>
  <c r="F76" i="29"/>
  <c r="H76" i="29"/>
  <c r="J76" i="29"/>
  <c r="K76" i="29"/>
  <c r="L76" i="29"/>
  <c r="M76" i="29"/>
  <c r="N76" i="29"/>
  <c r="O76" i="29"/>
  <c r="P76" i="29"/>
  <c r="Q76" i="29"/>
  <c r="R76" i="29"/>
  <c r="S76" i="29"/>
  <c r="T76" i="29"/>
  <c r="U76" i="29"/>
  <c r="E78" i="29"/>
  <c r="F78" i="29"/>
  <c r="H78" i="29"/>
  <c r="J78" i="29"/>
  <c r="K78" i="29"/>
  <c r="L78" i="29"/>
  <c r="M78" i="29"/>
  <c r="N78" i="29"/>
  <c r="O78" i="29"/>
  <c r="P78" i="29"/>
  <c r="Q78" i="29"/>
  <c r="R78" i="29"/>
  <c r="S78" i="29"/>
  <c r="T78" i="29"/>
  <c r="U78" i="29"/>
  <c r="E79" i="29"/>
  <c r="F79" i="29"/>
  <c r="H79" i="29"/>
  <c r="J79" i="29"/>
  <c r="K79" i="29"/>
  <c r="L79" i="29"/>
  <c r="M79" i="29"/>
  <c r="N79" i="29"/>
  <c r="O79" i="29"/>
  <c r="P79" i="29"/>
  <c r="Q79" i="29"/>
  <c r="R79" i="29"/>
  <c r="S79" i="29"/>
  <c r="T79" i="29"/>
  <c r="U79" i="29"/>
  <c r="E80" i="29"/>
  <c r="F80" i="29"/>
  <c r="H80" i="29"/>
  <c r="J80" i="29"/>
  <c r="K80" i="29"/>
  <c r="L80" i="29"/>
  <c r="M80" i="29"/>
  <c r="N80" i="29"/>
  <c r="O80" i="29"/>
  <c r="P80" i="29"/>
  <c r="Q80" i="29"/>
  <c r="R80" i="29"/>
  <c r="S80" i="29"/>
  <c r="T80" i="29"/>
  <c r="U80" i="29"/>
  <c r="E82" i="29"/>
  <c r="F82" i="29"/>
  <c r="H82" i="29"/>
  <c r="J82" i="29"/>
  <c r="K82" i="29"/>
  <c r="L82" i="29"/>
  <c r="M82" i="29"/>
  <c r="N82" i="29"/>
  <c r="O82" i="29"/>
  <c r="P82" i="29"/>
  <c r="Q82" i="29"/>
  <c r="R82" i="29"/>
  <c r="S82" i="29"/>
  <c r="T82" i="29"/>
  <c r="U82" i="29"/>
  <c r="E84" i="29"/>
  <c r="F84" i="29"/>
  <c r="H84" i="29"/>
  <c r="J84" i="29"/>
  <c r="K84" i="29"/>
  <c r="L84" i="29"/>
  <c r="M84" i="29"/>
  <c r="N84" i="29"/>
  <c r="O84" i="29"/>
  <c r="P84" i="29"/>
  <c r="Q84" i="29"/>
  <c r="R84" i="29"/>
  <c r="S84" i="29"/>
  <c r="T84" i="29"/>
  <c r="U84" i="29"/>
  <c r="E85" i="29"/>
  <c r="F85" i="29"/>
  <c r="H85" i="29"/>
  <c r="J85" i="29"/>
  <c r="K85" i="29"/>
  <c r="L85" i="29"/>
  <c r="M85" i="29"/>
  <c r="N85" i="29"/>
  <c r="O85" i="29"/>
  <c r="P85" i="29"/>
  <c r="Q85" i="29"/>
  <c r="R85" i="29"/>
  <c r="S85" i="29"/>
  <c r="T85" i="29"/>
  <c r="U85" i="29"/>
  <c r="E86" i="29"/>
  <c r="F86" i="29"/>
  <c r="H86" i="29"/>
  <c r="J86" i="29"/>
  <c r="K86" i="29"/>
  <c r="L86" i="29"/>
  <c r="M86" i="29"/>
  <c r="N86" i="29"/>
  <c r="O86" i="29"/>
  <c r="P86" i="29"/>
  <c r="Q86" i="29"/>
  <c r="R86" i="29"/>
  <c r="S86" i="29"/>
  <c r="T86" i="29"/>
  <c r="U86" i="29"/>
  <c r="E87" i="29"/>
  <c r="F87" i="29"/>
  <c r="H87" i="29"/>
  <c r="J87" i="29"/>
  <c r="K87" i="29"/>
  <c r="L87" i="29"/>
  <c r="M87" i="29"/>
  <c r="N87" i="29"/>
  <c r="O87" i="29"/>
  <c r="P87" i="29"/>
  <c r="Q87" i="29"/>
  <c r="R87" i="29"/>
  <c r="S87" i="29"/>
  <c r="T87" i="29"/>
  <c r="U87" i="29"/>
  <c r="E88" i="29"/>
  <c r="F88" i="29"/>
  <c r="H88" i="29"/>
  <c r="J88" i="29"/>
  <c r="K88" i="29"/>
  <c r="L88" i="29"/>
  <c r="M88" i="29"/>
  <c r="N88" i="29"/>
  <c r="O88" i="29"/>
  <c r="P88" i="29"/>
  <c r="Q88" i="29"/>
  <c r="R88" i="29"/>
  <c r="S88" i="29"/>
  <c r="T88" i="29"/>
  <c r="U88" i="29"/>
  <c r="E89" i="29"/>
  <c r="F89" i="29"/>
  <c r="H89" i="29"/>
  <c r="J89" i="29"/>
  <c r="K89" i="29"/>
  <c r="L89" i="29"/>
  <c r="M89" i="29"/>
  <c r="N89" i="29"/>
  <c r="O89" i="29"/>
  <c r="P89" i="29"/>
  <c r="Q89" i="29"/>
  <c r="R89" i="29"/>
  <c r="S89" i="29"/>
  <c r="T89" i="29"/>
  <c r="U89" i="29"/>
  <c r="F15" i="29"/>
  <c r="H15" i="29"/>
  <c r="J15" i="29"/>
  <c r="K15" i="29"/>
  <c r="L15" i="29"/>
  <c r="M15" i="29"/>
  <c r="N15" i="29"/>
  <c r="O15" i="29"/>
  <c r="P15" i="29"/>
  <c r="Q15" i="29"/>
  <c r="R15" i="29"/>
  <c r="S15" i="29"/>
  <c r="T15" i="29"/>
  <c r="U15" i="29"/>
  <c r="E15" i="29"/>
  <c r="X83" i="29"/>
  <c r="W83" i="29"/>
  <c r="V83" i="29"/>
  <c r="X81" i="29"/>
  <c r="W81" i="29"/>
  <c r="V81" i="29"/>
  <c r="X77" i="29"/>
  <c r="W77" i="29"/>
  <c r="V77" i="29"/>
  <c r="X72" i="29"/>
  <c r="W72" i="29"/>
  <c r="V72" i="29"/>
  <c r="X71" i="29"/>
  <c r="W71" i="29"/>
  <c r="V71" i="29"/>
  <c r="X69" i="29"/>
  <c r="W69" i="29"/>
  <c r="V69" i="29"/>
  <c r="V26" i="29" s="1"/>
  <c r="V90" i="29" s="1"/>
  <c r="X67" i="29"/>
  <c r="W67" i="29"/>
  <c r="V67" i="29"/>
  <c r="X64" i="29"/>
  <c r="W64" i="29"/>
  <c r="V64" i="29"/>
  <c r="X47" i="29"/>
  <c r="W47" i="29"/>
  <c r="V47" i="29"/>
  <c r="X38" i="29"/>
  <c r="W38" i="29"/>
  <c r="V38" i="29"/>
  <c r="X27" i="29"/>
  <c r="W27" i="29"/>
  <c r="V27" i="29"/>
  <c r="X26" i="29"/>
  <c r="W26" i="29"/>
  <c r="W90" i="29" s="1"/>
  <c r="X14" i="29"/>
  <c r="W14" i="29"/>
  <c r="V14" i="29"/>
  <c r="X90" i="29" l="1"/>
  <c r="K14" i="29"/>
  <c r="S14" i="29"/>
  <c r="F14" i="29"/>
  <c r="O14" i="29"/>
  <c r="P14" i="29"/>
  <c r="T14" i="29"/>
  <c r="U14" i="29"/>
  <c r="M14" i="29"/>
  <c r="N14" i="29"/>
  <c r="H14" i="29"/>
  <c r="Q14" i="29"/>
  <c r="R14" i="29"/>
  <c r="J14" i="29"/>
  <c r="L14" i="29"/>
  <c r="E14" i="29"/>
  <c r="D258" i="3" l="1"/>
  <c r="E361" i="3"/>
  <c r="G361" i="3"/>
  <c r="H361" i="3"/>
  <c r="I361" i="3"/>
  <c r="J361" i="3"/>
  <c r="K361" i="3"/>
  <c r="L361" i="3"/>
  <c r="L360" i="3" s="1"/>
  <c r="M361" i="3"/>
  <c r="N361" i="3"/>
  <c r="O361" i="3"/>
  <c r="P361" i="3"/>
  <c r="P360" i="3" s="1"/>
  <c r="Q361" i="3"/>
  <c r="Q360" i="3" s="1"/>
  <c r="D361" i="3"/>
  <c r="E365" i="3"/>
  <c r="E360" i="3" s="1"/>
  <c r="G365" i="3"/>
  <c r="H365" i="3"/>
  <c r="I365" i="3"/>
  <c r="J365" i="3"/>
  <c r="K365" i="3"/>
  <c r="L365" i="3"/>
  <c r="M365" i="3"/>
  <c r="N365" i="3"/>
  <c r="O365" i="3"/>
  <c r="P365" i="3"/>
  <c r="Q365" i="3"/>
  <c r="D365" i="3"/>
  <c r="F362" i="3"/>
  <c r="F363" i="3"/>
  <c r="F364" i="3"/>
  <c r="F366" i="3"/>
  <c r="F367" i="3"/>
  <c r="F368" i="3"/>
  <c r="F369" i="3"/>
  <c r="F370" i="3"/>
  <c r="F371" i="3"/>
  <c r="E350" i="3"/>
  <c r="G350" i="3"/>
  <c r="H350" i="3"/>
  <c r="I350" i="3"/>
  <c r="I330" i="3" s="1"/>
  <c r="J350" i="3"/>
  <c r="K350" i="3"/>
  <c r="L350" i="3"/>
  <c r="M350" i="3"/>
  <c r="N350" i="3"/>
  <c r="O350" i="3"/>
  <c r="P350" i="3"/>
  <c r="Q350" i="3"/>
  <c r="D350" i="3"/>
  <c r="F351" i="3"/>
  <c r="F352" i="3"/>
  <c r="F353" i="3"/>
  <c r="F354" i="3"/>
  <c r="F355" i="3"/>
  <c r="F356" i="3"/>
  <c r="F357" i="3"/>
  <c r="F358" i="3"/>
  <c r="E331" i="3"/>
  <c r="G331" i="3"/>
  <c r="H331" i="3"/>
  <c r="H330" i="3" s="1"/>
  <c r="I331" i="3"/>
  <c r="J331" i="3"/>
  <c r="K331" i="3"/>
  <c r="L331" i="3"/>
  <c r="M331" i="3"/>
  <c r="N331" i="3"/>
  <c r="O331" i="3"/>
  <c r="O330" i="3" s="1"/>
  <c r="P331" i="3"/>
  <c r="Q331" i="3"/>
  <c r="D331" i="3"/>
  <c r="F332" i="3"/>
  <c r="F333" i="3"/>
  <c r="F334" i="3"/>
  <c r="F335" i="3"/>
  <c r="F336" i="3"/>
  <c r="F337" i="3"/>
  <c r="F338" i="3"/>
  <c r="F339" i="3"/>
  <c r="F340" i="3"/>
  <c r="F341" i="3"/>
  <c r="F342" i="3"/>
  <c r="F343" i="3"/>
  <c r="F344" i="3"/>
  <c r="F345" i="3"/>
  <c r="F346" i="3"/>
  <c r="F347" i="3"/>
  <c r="F348" i="3"/>
  <c r="F349" i="3"/>
  <c r="E315" i="3"/>
  <c r="E311" i="3" s="1"/>
  <c r="G315" i="3"/>
  <c r="G311" i="3" s="1"/>
  <c r="H315" i="3"/>
  <c r="H311" i="3" s="1"/>
  <c r="I315" i="3"/>
  <c r="I311" i="3" s="1"/>
  <c r="J315" i="3"/>
  <c r="J311" i="3" s="1"/>
  <c r="K315" i="3"/>
  <c r="K311" i="3" s="1"/>
  <c r="L315" i="3"/>
  <c r="M315" i="3"/>
  <c r="M311" i="3" s="1"/>
  <c r="N315" i="3"/>
  <c r="N311" i="3" s="1"/>
  <c r="O315" i="3"/>
  <c r="O311" i="3" s="1"/>
  <c r="P315" i="3"/>
  <c r="P311" i="3" s="1"/>
  <c r="Q315" i="3"/>
  <c r="Q311" i="3" s="1"/>
  <c r="D315" i="3"/>
  <c r="D311" i="3" s="1"/>
  <c r="F316" i="3"/>
  <c r="F317" i="3"/>
  <c r="F318" i="3"/>
  <c r="F319" i="3"/>
  <c r="F320" i="3"/>
  <c r="F321" i="3"/>
  <c r="F322" i="3"/>
  <c r="F323" i="3"/>
  <c r="F324" i="3"/>
  <c r="F325" i="3"/>
  <c r="F326" i="3"/>
  <c r="F327" i="3"/>
  <c r="F328" i="3"/>
  <c r="F329" i="3"/>
  <c r="E290" i="3"/>
  <c r="G290" i="3"/>
  <c r="H290" i="3"/>
  <c r="I290" i="3"/>
  <c r="J290" i="3"/>
  <c r="K290" i="3"/>
  <c r="L290" i="3"/>
  <c r="M290" i="3"/>
  <c r="N290" i="3"/>
  <c r="O290" i="3"/>
  <c r="P290" i="3"/>
  <c r="Q290" i="3"/>
  <c r="F291" i="3"/>
  <c r="F292" i="3"/>
  <c r="F293" i="3"/>
  <c r="F294" i="3"/>
  <c r="F295" i="3"/>
  <c r="F296" i="3"/>
  <c r="F297" i="3"/>
  <c r="F298" i="3"/>
  <c r="F299" i="3"/>
  <c r="F300" i="3"/>
  <c r="F301" i="3"/>
  <c r="F302" i="3"/>
  <c r="F303" i="3"/>
  <c r="F304" i="3"/>
  <c r="F305" i="3"/>
  <c r="F306" i="3"/>
  <c r="F307" i="3"/>
  <c r="F308" i="3"/>
  <c r="F309" i="3"/>
  <c r="D290" i="3"/>
  <c r="E269" i="3"/>
  <c r="G269" i="3"/>
  <c r="H269" i="3"/>
  <c r="I269" i="3"/>
  <c r="J269" i="3"/>
  <c r="K269" i="3"/>
  <c r="L269" i="3"/>
  <c r="M269" i="3"/>
  <c r="N269" i="3"/>
  <c r="O269" i="3"/>
  <c r="P269" i="3"/>
  <c r="Q269" i="3"/>
  <c r="D269" i="3"/>
  <c r="F270" i="3"/>
  <c r="F271" i="3"/>
  <c r="F272" i="3"/>
  <c r="F273" i="3"/>
  <c r="F274" i="3"/>
  <c r="F275" i="3"/>
  <c r="F276" i="3"/>
  <c r="F277" i="3"/>
  <c r="F278" i="3"/>
  <c r="F279" i="3"/>
  <c r="F280" i="3"/>
  <c r="F281" i="3"/>
  <c r="F282" i="3"/>
  <c r="F283" i="3"/>
  <c r="F284" i="3"/>
  <c r="F285" i="3"/>
  <c r="F286" i="3"/>
  <c r="F287" i="3"/>
  <c r="F288" i="3"/>
  <c r="F289" i="3"/>
  <c r="E258" i="3"/>
  <c r="G258" i="3"/>
  <c r="H258" i="3"/>
  <c r="I258" i="3"/>
  <c r="J258" i="3"/>
  <c r="K258" i="3"/>
  <c r="L258" i="3"/>
  <c r="M258" i="3"/>
  <c r="N258" i="3"/>
  <c r="O258" i="3"/>
  <c r="P258" i="3"/>
  <c r="Q258" i="3"/>
  <c r="F259" i="3"/>
  <c r="F260" i="3"/>
  <c r="F261" i="3"/>
  <c r="F262" i="3"/>
  <c r="F263" i="3"/>
  <c r="F264" i="3"/>
  <c r="F265" i="3"/>
  <c r="F266" i="3"/>
  <c r="F267" i="3"/>
  <c r="F268" i="3"/>
  <c r="E384" i="3"/>
  <c r="G384" i="3"/>
  <c r="H384" i="3"/>
  <c r="I384" i="3"/>
  <c r="J384" i="3"/>
  <c r="K384" i="3"/>
  <c r="L384" i="3"/>
  <c r="M384" i="3"/>
  <c r="N384" i="3"/>
  <c r="O384" i="3"/>
  <c r="P384" i="3"/>
  <c r="Q384" i="3"/>
  <c r="D384" i="3"/>
  <c r="E377" i="3"/>
  <c r="G377" i="3"/>
  <c r="H377" i="3"/>
  <c r="I377" i="3"/>
  <c r="J377" i="3"/>
  <c r="K377" i="3"/>
  <c r="L377" i="3"/>
  <c r="M377" i="3"/>
  <c r="N377" i="3"/>
  <c r="O377" i="3"/>
  <c r="P377" i="3"/>
  <c r="Q377" i="3"/>
  <c r="D377" i="3"/>
  <c r="E374" i="3"/>
  <c r="G374" i="3"/>
  <c r="H374" i="3"/>
  <c r="I374" i="3"/>
  <c r="J374" i="3"/>
  <c r="K374" i="3"/>
  <c r="L374" i="3"/>
  <c r="M374" i="3"/>
  <c r="N374" i="3"/>
  <c r="O374" i="3"/>
  <c r="P374" i="3"/>
  <c r="Q374" i="3"/>
  <c r="D374" i="3"/>
  <c r="E372" i="3"/>
  <c r="G372" i="3"/>
  <c r="H372" i="3"/>
  <c r="I372" i="3"/>
  <c r="J372" i="3"/>
  <c r="K372" i="3"/>
  <c r="L372" i="3"/>
  <c r="M372" i="3"/>
  <c r="N372" i="3"/>
  <c r="O372" i="3"/>
  <c r="P372" i="3"/>
  <c r="Q372" i="3"/>
  <c r="D372" i="3"/>
  <c r="M330" i="3"/>
  <c r="L311" i="3"/>
  <c r="K360" i="3" l="1"/>
  <c r="K253" i="3"/>
  <c r="N330" i="3"/>
  <c r="J360" i="3"/>
  <c r="I360" i="3"/>
  <c r="F365" i="3"/>
  <c r="O253" i="3"/>
  <c r="N253" i="3"/>
  <c r="F361" i="3"/>
  <c r="H360" i="3"/>
  <c r="G253" i="3"/>
  <c r="M360" i="3"/>
  <c r="J253" i="3"/>
  <c r="E253" i="3"/>
  <c r="G330" i="3"/>
  <c r="E330" i="3"/>
  <c r="N360" i="3"/>
  <c r="Q330" i="3"/>
  <c r="P330" i="3"/>
  <c r="P253" i="3"/>
  <c r="H253" i="3"/>
  <c r="D330" i="3"/>
  <c r="D360" i="3"/>
  <c r="O360" i="3"/>
  <c r="G360" i="3"/>
  <c r="F350" i="3"/>
  <c r="K330" i="3"/>
  <c r="J330" i="3"/>
  <c r="L330" i="3"/>
  <c r="F331" i="3"/>
  <c r="F315" i="3"/>
  <c r="M253" i="3"/>
  <c r="D253" i="3"/>
  <c r="Q253" i="3"/>
  <c r="I253" i="3"/>
  <c r="L253" i="3"/>
  <c r="F290" i="3"/>
  <c r="F269" i="3"/>
  <c r="F258" i="3"/>
  <c r="E16" i="4"/>
  <c r="F16" i="4"/>
  <c r="E17" i="4"/>
  <c r="F17" i="4"/>
  <c r="E18" i="4"/>
  <c r="F18" i="4"/>
  <c r="E19" i="4"/>
  <c r="F19" i="4"/>
  <c r="E20" i="4"/>
  <c r="F20" i="4"/>
  <c r="E21" i="4"/>
  <c r="F21" i="4"/>
  <c r="E22" i="4"/>
  <c r="F22" i="4"/>
  <c r="E23" i="4"/>
  <c r="F23" i="4"/>
  <c r="E24" i="4"/>
  <c r="F24" i="4"/>
  <c r="E25" i="4"/>
  <c r="F25" i="4"/>
  <c r="E28" i="4"/>
  <c r="F28" i="4"/>
  <c r="E29" i="4"/>
  <c r="F29" i="4"/>
  <c r="E30" i="4"/>
  <c r="F30" i="4"/>
  <c r="E31" i="4"/>
  <c r="F31" i="4"/>
  <c r="E32" i="4"/>
  <c r="F32" i="4"/>
  <c r="E33" i="4"/>
  <c r="F33" i="4"/>
  <c r="E34" i="4"/>
  <c r="F34" i="4"/>
  <c r="E35" i="4"/>
  <c r="F35" i="4"/>
  <c r="E36" i="4"/>
  <c r="F36" i="4"/>
  <c r="E37" i="4"/>
  <c r="F37" i="4"/>
  <c r="E39" i="4"/>
  <c r="F39" i="4"/>
  <c r="E40" i="4"/>
  <c r="F40" i="4"/>
  <c r="E41" i="4"/>
  <c r="F41" i="4"/>
  <c r="E42" i="4"/>
  <c r="F42" i="4"/>
  <c r="E43" i="4"/>
  <c r="F43" i="4"/>
  <c r="E44" i="4"/>
  <c r="F44" i="4"/>
  <c r="E45" i="4"/>
  <c r="F45" i="4"/>
  <c r="E46" i="4"/>
  <c r="F46" i="4"/>
  <c r="E48" i="4"/>
  <c r="F48" i="4"/>
  <c r="E49" i="4"/>
  <c r="F49" i="4"/>
  <c r="E50" i="4"/>
  <c r="F50" i="4"/>
  <c r="E51" i="4"/>
  <c r="F51" i="4"/>
  <c r="E52" i="4"/>
  <c r="F52" i="4"/>
  <c r="E53" i="4"/>
  <c r="F53" i="4"/>
  <c r="E54" i="4"/>
  <c r="F54" i="4"/>
  <c r="E55" i="4"/>
  <c r="F55" i="4"/>
  <c r="E56" i="4"/>
  <c r="F56" i="4"/>
  <c r="E57" i="4"/>
  <c r="F57" i="4"/>
  <c r="E58" i="4"/>
  <c r="F58" i="4"/>
  <c r="E59" i="4"/>
  <c r="F59" i="4"/>
  <c r="E60" i="4"/>
  <c r="F60" i="4"/>
  <c r="E61" i="4"/>
  <c r="F61" i="4"/>
  <c r="E62" i="4"/>
  <c r="F62" i="4"/>
  <c r="E63" i="4"/>
  <c r="F63" i="4"/>
  <c r="E65" i="4"/>
  <c r="F65" i="4"/>
  <c r="E66" i="4"/>
  <c r="F66" i="4"/>
  <c r="E68" i="4"/>
  <c r="F68" i="4"/>
  <c r="E70" i="4"/>
  <c r="F70" i="4"/>
  <c r="E73" i="4"/>
  <c r="F73" i="4"/>
  <c r="E74" i="4"/>
  <c r="F74" i="4"/>
  <c r="E75" i="4"/>
  <c r="F75" i="4"/>
  <c r="E76" i="4"/>
  <c r="F76" i="4"/>
  <c r="E78" i="4"/>
  <c r="F78" i="4"/>
  <c r="E79" i="4"/>
  <c r="F79" i="4"/>
  <c r="E80" i="4"/>
  <c r="F80" i="4"/>
  <c r="E82" i="4"/>
  <c r="E81" i="4" s="1"/>
  <c r="F82" i="4"/>
  <c r="E84" i="4"/>
  <c r="F84" i="4"/>
  <c r="E85" i="4"/>
  <c r="F85" i="4"/>
  <c r="E86" i="4"/>
  <c r="F86" i="4"/>
  <c r="E87" i="4"/>
  <c r="F87" i="4"/>
  <c r="E88" i="4"/>
  <c r="F88" i="4"/>
  <c r="E89" i="4"/>
  <c r="F89" i="4"/>
  <c r="F15" i="4"/>
  <c r="E15" i="4"/>
  <c r="F81" i="4" l="1"/>
  <c r="E83" i="4"/>
  <c r="F83" i="4"/>
  <c r="E15" i="5"/>
  <c r="F15" i="5"/>
  <c r="H15" i="5"/>
  <c r="J15" i="5"/>
  <c r="K15" i="5"/>
  <c r="L15" i="5"/>
  <c r="M15" i="5"/>
  <c r="N15" i="5"/>
  <c r="O15" i="5"/>
  <c r="P15" i="5"/>
  <c r="Q15" i="5"/>
  <c r="R15" i="5"/>
  <c r="S15" i="5"/>
  <c r="T15" i="5"/>
  <c r="U15" i="5"/>
  <c r="E16" i="5"/>
  <c r="F16" i="5"/>
  <c r="H16" i="5"/>
  <c r="J16" i="5"/>
  <c r="K16" i="5"/>
  <c r="L16" i="5"/>
  <c r="M16" i="5"/>
  <c r="N16" i="5"/>
  <c r="O16" i="5"/>
  <c r="P16" i="5"/>
  <c r="Q16" i="5"/>
  <c r="R16" i="5"/>
  <c r="S16" i="5"/>
  <c r="T16" i="5"/>
  <c r="U16" i="5"/>
  <c r="E17" i="5"/>
  <c r="F17" i="5"/>
  <c r="H17" i="5"/>
  <c r="J17" i="5"/>
  <c r="K17" i="5"/>
  <c r="L17" i="5"/>
  <c r="M17" i="5"/>
  <c r="N17" i="5"/>
  <c r="O17" i="5"/>
  <c r="P17" i="5"/>
  <c r="Q17" i="5"/>
  <c r="R17" i="5"/>
  <c r="S17" i="5"/>
  <c r="T17" i="5"/>
  <c r="U17" i="5"/>
  <c r="E18" i="5"/>
  <c r="F18" i="5"/>
  <c r="H18" i="5"/>
  <c r="J18" i="5"/>
  <c r="K18" i="5"/>
  <c r="L18" i="5"/>
  <c r="M18" i="5"/>
  <c r="N18" i="5"/>
  <c r="O18" i="5"/>
  <c r="P18" i="5"/>
  <c r="Q18" i="5"/>
  <c r="R18" i="5"/>
  <c r="S18" i="5"/>
  <c r="T18" i="5"/>
  <c r="U18" i="5"/>
  <c r="E19" i="5"/>
  <c r="F19" i="5"/>
  <c r="H19" i="5"/>
  <c r="J19" i="5"/>
  <c r="K19" i="5"/>
  <c r="L19" i="5"/>
  <c r="M19" i="5"/>
  <c r="N19" i="5"/>
  <c r="O19" i="5"/>
  <c r="P19" i="5"/>
  <c r="Q19" i="5"/>
  <c r="R19" i="5"/>
  <c r="S19" i="5"/>
  <c r="T19" i="5"/>
  <c r="U19" i="5"/>
  <c r="E20" i="5"/>
  <c r="F20" i="5"/>
  <c r="H20" i="5"/>
  <c r="J20" i="5"/>
  <c r="K20" i="5"/>
  <c r="L20" i="5"/>
  <c r="M20" i="5"/>
  <c r="N20" i="5"/>
  <c r="O20" i="5"/>
  <c r="P20" i="5"/>
  <c r="Q20" i="5"/>
  <c r="R20" i="5"/>
  <c r="S20" i="5"/>
  <c r="T20" i="5"/>
  <c r="U20" i="5"/>
  <c r="E21" i="5"/>
  <c r="F21" i="5"/>
  <c r="H21" i="5"/>
  <c r="J21" i="5"/>
  <c r="K21" i="5"/>
  <c r="L21" i="5"/>
  <c r="M21" i="5"/>
  <c r="N21" i="5"/>
  <c r="O21" i="5"/>
  <c r="P21" i="5"/>
  <c r="Q21" i="5"/>
  <c r="R21" i="5"/>
  <c r="S21" i="5"/>
  <c r="T21" i="5"/>
  <c r="U21" i="5"/>
  <c r="E22" i="5"/>
  <c r="F22" i="5"/>
  <c r="H22" i="5"/>
  <c r="J22" i="5"/>
  <c r="K22" i="5"/>
  <c r="L22" i="5"/>
  <c r="M22" i="5"/>
  <c r="N22" i="5"/>
  <c r="O22" i="5"/>
  <c r="P22" i="5"/>
  <c r="Q22" i="5"/>
  <c r="R22" i="5"/>
  <c r="S22" i="5"/>
  <c r="T22" i="5"/>
  <c r="U22" i="5"/>
  <c r="E23" i="5"/>
  <c r="F23" i="5"/>
  <c r="H23" i="5"/>
  <c r="J23" i="5"/>
  <c r="K23" i="5"/>
  <c r="L23" i="5"/>
  <c r="M23" i="5"/>
  <c r="N23" i="5"/>
  <c r="O23" i="5"/>
  <c r="P23" i="5"/>
  <c r="Q23" i="5"/>
  <c r="R23" i="5"/>
  <c r="S23" i="5"/>
  <c r="T23" i="5"/>
  <c r="U23" i="5"/>
  <c r="E24" i="5"/>
  <c r="F24" i="5"/>
  <c r="H24" i="5"/>
  <c r="J24" i="5"/>
  <c r="K24" i="5"/>
  <c r="L24" i="5"/>
  <c r="M24" i="5"/>
  <c r="N24" i="5"/>
  <c r="O24" i="5"/>
  <c r="P24" i="5"/>
  <c r="Q24" i="5"/>
  <c r="R24" i="5"/>
  <c r="S24" i="5"/>
  <c r="T24" i="5"/>
  <c r="U24" i="5"/>
  <c r="E25" i="5"/>
  <c r="F25" i="5"/>
  <c r="H25" i="5"/>
  <c r="J25" i="5"/>
  <c r="K25" i="5"/>
  <c r="L25" i="5"/>
  <c r="M25" i="5"/>
  <c r="N25" i="5"/>
  <c r="O25" i="5"/>
  <c r="P25" i="5"/>
  <c r="Q25" i="5"/>
  <c r="R25" i="5"/>
  <c r="S25" i="5"/>
  <c r="T25" i="5"/>
  <c r="U25" i="5"/>
  <c r="E28" i="5"/>
  <c r="F28" i="5"/>
  <c r="H28" i="5"/>
  <c r="J28" i="5"/>
  <c r="K28" i="5"/>
  <c r="L28" i="5"/>
  <c r="M28" i="5"/>
  <c r="N28" i="5"/>
  <c r="O28" i="5"/>
  <c r="P28" i="5"/>
  <c r="Q28" i="5"/>
  <c r="R28" i="5"/>
  <c r="S28" i="5"/>
  <c r="T28" i="5"/>
  <c r="U28" i="5"/>
  <c r="E29" i="5"/>
  <c r="F29" i="5"/>
  <c r="H29" i="5"/>
  <c r="J29" i="5"/>
  <c r="K29" i="5"/>
  <c r="L29" i="5"/>
  <c r="M29" i="5"/>
  <c r="N29" i="5"/>
  <c r="O29" i="5"/>
  <c r="P29" i="5"/>
  <c r="Q29" i="5"/>
  <c r="R29" i="5"/>
  <c r="S29" i="5"/>
  <c r="T29" i="5"/>
  <c r="U29" i="5"/>
  <c r="E30" i="5"/>
  <c r="F30" i="5"/>
  <c r="H30" i="5"/>
  <c r="J30" i="5"/>
  <c r="K30" i="5"/>
  <c r="L30" i="5"/>
  <c r="M30" i="5"/>
  <c r="N30" i="5"/>
  <c r="O30" i="5"/>
  <c r="P30" i="5"/>
  <c r="Q30" i="5"/>
  <c r="R30" i="5"/>
  <c r="S30" i="5"/>
  <c r="T30" i="5"/>
  <c r="U30" i="5"/>
  <c r="E31" i="5"/>
  <c r="F31" i="5"/>
  <c r="H31" i="5"/>
  <c r="J31" i="5"/>
  <c r="K31" i="5"/>
  <c r="L31" i="5"/>
  <c r="M31" i="5"/>
  <c r="N31" i="5"/>
  <c r="O31" i="5"/>
  <c r="P31" i="5"/>
  <c r="Q31" i="5"/>
  <c r="R31" i="5"/>
  <c r="S31" i="5"/>
  <c r="T31" i="5"/>
  <c r="U31" i="5"/>
  <c r="E32" i="5"/>
  <c r="F32" i="5"/>
  <c r="H32" i="5"/>
  <c r="J32" i="5"/>
  <c r="K32" i="5"/>
  <c r="L32" i="5"/>
  <c r="M32" i="5"/>
  <c r="N32" i="5"/>
  <c r="O32" i="5"/>
  <c r="P32" i="5"/>
  <c r="Q32" i="5"/>
  <c r="R32" i="5"/>
  <c r="S32" i="5"/>
  <c r="T32" i="5"/>
  <c r="U32" i="5"/>
  <c r="E33" i="5"/>
  <c r="F33" i="5"/>
  <c r="H33" i="5"/>
  <c r="J33" i="5"/>
  <c r="K33" i="5"/>
  <c r="L33" i="5"/>
  <c r="M33" i="5"/>
  <c r="N33" i="5"/>
  <c r="O33" i="5"/>
  <c r="P33" i="5"/>
  <c r="Q33" i="5"/>
  <c r="R33" i="5"/>
  <c r="S33" i="5"/>
  <c r="T33" i="5"/>
  <c r="U33" i="5"/>
  <c r="E34" i="5"/>
  <c r="F34" i="5"/>
  <c r="H34" i="5"/>
  <c r="J34" i="5"/>
  <c r="K34" i="5"/>
  <c r="L34" i="5"/>
  <c r="M34" i="5"/>
  <c r="N34" i="5"/>
  <c r="O34" i="5"/>
  <c r="P34" i="5"/>
  <c r="Q34" i="5"/>
  <c r="R34" i="5"/>
  <c r="S34" i="5"/>
  <c r="T34" i="5"/>
  <c r="U34" i="5"/>
  <c r="E35" i="5"/>
  <c r="F35" i="5"/>
  <c r="H35" i="5"/>
  <c r="J35" i="5"/>
  <c r="K35" i="5"/>
  <c r="L35" i="5"/>
  <c r="M35" i="5"/>
  <c r="N35" i="5"/>
  <c r="O35" i="5"/>
  <c r="P35" i="5"/>
  <c r="Q35" i="5"/>
  <c r="R35" i="5"/>
  <c r="S35" i="5"/>
  <c r="T35" i="5"/>
  <c r="U35" i="5"/>
  <c r="E36" i="5"/>
  <c r="F36" i="5"/>
  <c r="H36" i="5"/>
  <c r="J36" i="5"/>
  <c r="K36" i="5"/>
  <c r="L36" i="5"/>
  <c r="M36" i="5"/>
  <c r="N36" i="5"/>
  <c r="O36" i="5"/>
  <c r="P36" i="5"/>
  <c r="Q36" i="5"/>
  <c r="R36" i="5"/>
  <c r="S36" i="5"/>
  <c r="T36" i="5"/>
  <c r="U36" i="5"/>
  <c r="E37" i="5"/>
  <c r="F37" i="5"/>
  <c r="H37" i="5"/>
  <c r="J37" i="5"/>
  <c r="K37" i="5"/>
  <c r="L37" i="5"/>
  <c r="M37" i="5"/>
  <c r="N37" i="5"/>
  <c r="O37" i="5"/>
  <c r="P37" i="5"/>
  <c r="Q37" i="5"/>
  <c r="R37" i="5"/>
  <c r="S37" i="5"/>
  <c r="T37" i="5"/>
  <c r="U37" i="5"/>
  <c r="E39" i="5"/>
  <c r="F39" i="5"/>
  <c r="H39" i="5"/>
  <c r="J39" i="5"/>
  <c r="K39" i="5"/>
  <c r="L39" i="5"/>
  <c r="M39" i="5"/>
  <c r="N39" i="5"/>
  <c r="O39" i="5"/>
  <c r="P39" i="5"/>
  <c r="Q39" i="5"/>
  <c r="R39" i="5"/>
  <c r="S39" i="5"/>
  <c r="T39" i="5"/>
  <c r="U39" i="5"/>
  <c r="E40" i="5"/>
  <c r="F40" i="5"/>
  <c r="H40" i="5"/>
  <c r="J40" i="5"/>
  <c r="K40" i="5"/>
  <c r="L40" i="5"/>
  <c r="M40" i="5"/>
  <c r="N40" i="5"/>
  <c r="O40" i="5"/>
  <c r="P40" i="5"/>
  <c r="Q40" i="5"/>
  <c r="R40" i="5"/>
  <c r="S40" i="5"/>
  <c r="T40" i="5"/>
  <c r="U40" i="5"/>
  <c r="E41" i="5"/>
  <c r="F41" i="5"/>
  <c r="H41" i="5"/>
  <c r="J41" i="5"/>
  <c r="K41" i="5"/>
  <c r="L41" i="5"/>
  <c r="M41" i="5"/>
  <c r="N41" i="5"/>
  <c r="O41" i="5"/>
  <c r="P41" i="5"/>
  <c r="Q41" i="5"/>
  <c r="R41" i="5"/>
  <c r="S41" i="5"/>
  <c r="T41" i="5"/>
  <c r="U41" i="5"/>
  <c r="E42" i="5"/>
  <c r="F42" i="5"/>
  <c r="H42" i="5"/>
  <c r="J42" i="5"/>
  <c r="K42" i="5"/>
  <c r="L42" i="5"/>
  <c r="M42" i="5"/>
  <c r="N42" i="5"/>
  <c r="O42" i="5"/>
  <c r="P42" i="5"/>
  <c r="Q42" i="5"/>
  <c r="R42" i="5"/>
  <c r="S42" i="5"/>
  <c r="T42" i="5"/>
  <c r="U42" i="5"/>
  <c r="E43" i="5"/>
  <c r="F43" i="5"/>
  <c r="H43" i="5"/>
  <c r="J43" i="5"/>
  <c r="K43" i="5"/>
  <c r="L43" i="5"/>
  <c r="M43" i="5"/>
  <c r="N43" i="5"/>
  <c r="O43" i="5"/>
  <c r="P43" i="5"/>
  <c r="Q43" i="5"/>
  <c r="R43" i="5"/>
  <c r="S43" i="5"/>
  <c r="T43" i="5"/>
  <c r="U43" i="5"/>
  <c r="E44" i="5"/>
  <c r="F44" i="5"/>
  <c r="H44" i="5"/>
  <c r="J44" i="5"/>
  <c r="K44" i="5"/>
  <c r="L44" i="5"/>
  <c r="M44" i="5"/>
  <c r="N44" i="5"/>
  <c r="O44" i="5"/>
  <c r="P44" i="5"/>
  <c r="Q44" i="5"/>
  <c r="R44" i="5"/>
  <c r="S44" i="5"/>
  <c r="T44" i="5"/>
  <c r="U44" i="5"/>
  <c r="E45" i="5"/>
  <c r="F45" i="5"/>
  <c r="H45" i="5"/>
  <c r="J45" i="5"/>
  <c r="K45" i="5"/>
  <c r="L45" i="5"/>
  <c r="M45" i="5"/>
  <c r="N45" i="5"/>
  <c r="O45" i="5"/>
  <c r="P45" i="5"/>
  <c r="Q45" i="5"/>
  <c r="R45" i="5"/>
  <c r="S45" i="5"/>
  <c r="T45" i="5"/>
  <c r="U45" i="5"/>
  <c r="E46" i="5"/>
  <c r="F46" i="5"/>
  <c r="H46" i="5"/>
  <c r="J46" i="5"/>
  <c r="K46" i="5"/>
  <c r="L46" i="5"/>
  <c r="M46" i="5"/>
  <c r="N46" i="5"/>
  <c r="O46" i="5"/>
  <c r="P46" i="5"/>
  <c r="Q46" i="5"/>
  <c r="R46" i="5"/>
  <c r="S46" i="5"/>
  <c r="T46" i="5"/>
  <c r="U46" i="5"/>
  <c r="E48" i="5"/>
  <c r="F48" i="5"/>
  <c r="H48" i="5"/>
  <c r="J48" i="5"/>
  <c r="K48" i="5"/>
  <c r="L48" i="5"/>
  <c r="M48" i="5"/>
  <c r="N48" i="5"/>
  <c r="O48" i="5"/>
  <c r="P48" i="5"/>
  <c r="Q48" i="5"/>
  <c r="R48" i="5"/>
  <c r="S48" i="5"/>
  <c r="T48" i="5"/>
  <c r="U48" i="5"/>
  <c r="E49" i="5"/>
  <c r="F49" i="5"/>
  <c r="H49" i="5"/>
  <c r="J49" i="5"/>
  <c r="K49" i="5"/>
  <c r="L49" i="5"/>
  <c r="M49" i="5"/>
  <c r="N49" i="5"/>
  <c r="O49" i="5"/>
  <c r="P49" i="5"/>
  <c r="Q49" i="5"/>
  <c r="R49" i="5"/>
  <c r="S49" i="5"/>
  <c r="T49" i="5"/>
  <c r="U49" i="5"/>
  <c r="E50" i="5"/>
  <c r="F50" i="5"/>
  <c r="H50" i="5"/>
  <c r="J50" i="5"/>
  <c r="K50" i="5"/>
  <c r="L50" i="5"/>
  <c r="M50" i="5"/>
  <c r="N50" i="5"/>
  <c r="O50" i="5"/>
  <c r="P50" i="5"/>
  <c r="Q50" i="5"/>
  <c r="R50" i="5"/>
  <c r="S50" i="5"/>
  <c r="T50" i="5"/>
  <c r="U50" i="5"/>
  <c r="E51" i="5"/>
  <c r="F51" i="5"/>
  <c r="H51" i="5"/>
  <c r="J51" i="5"/>
  <c r="K51" i="5"/>
  <c r="L51" i="5"/>
  <c r="M51" i="5"/>
  <c r="N51" i="5"/>
  <c r="O51" i="5"/>
  <c r="P51" i="5"/>
  <c r="Q51" i="5"/>
  <c r="R51" i="5"/>
  <c r="S51" i="5"/>
  <c r="T51" i="5"/>
  <c r="U51" i="5"/>
  <c r="E52" i="5"/>
  <c r="F52" i="5"/>
  <c r="H52" i="5"/>
  <c r="J52" i="5"/>
  <c r="K52" i="5"/>
  <c r="L52" i="5"/>
  <c r="M52" i="5"/>
  <c r="N52" i="5"/>
  <c r="O52" i="5"/>
  <c r="P52" i="5"/>
  <c r="Q52" i="5"/>
  <c r="R52" i="5"/>
  <c r="S52" i="5"/>
  <c r="T52" i="5"/>
  <c r="U52" i="5"/>
  <c r="E53" i="5"/>
  <c r="F53" i="5"/>
  <c r="H53" i="5"/>
  <c r="J53" i="5"/>
  <c r="K53" i="5"/>
  <c r="L53" i="5"/>
  <c r="M53" i="5"/>
  <c r="N53" i="5"/>
  <c r="O53" i="5"/>
  <c r="P53" i="5"/>
  <c r="Q53" i="5"/>
  <c r="R53" i="5"/>
  <c r="S53" i="5"/>
  <c r="T53" i="5"/>
  <c r="U53" i="5"/>
  <c r="E54" i="5"/>
  <c r="F54" i="5"/>
  <c r="H54" i="5"/>
  <c r="J54" i="5"/>
  <c r="K54" i="5"/>
  <c r="L54" i="5"/>
  <c r="M54" i="5"/>
  <c r="N54" i="5"/>
  <c r="O54" i="5"/>
  <c r="P54" i="5"/>
  <c r="Q54" i="5"/>
  <c r="R54" i="5"/>
  <c r="S54" i="5"/>
  <c r="T54" i="5"/>
  <c r="U54" i="5"/>
  <c r="E55" i="5"/>
  <c r="F55" i="5"/>
  <c r="H55" i="5"/>
  <c r="J55" i="5"/>
  <c r="K55" i="5"/>
  <c r="L55" i="5"/>
  <c r="M55" i="5"/>
  <c r="N55" i="5"/>
  <c r="O55" i="5"/>
  <c r="P55" i="5"/>
  <c r="Q55" i="5"/>
  <c r="R55" i="5"/>
  <c r="S55" i="5"/>
  <c r="T55" i="5"/>
  <c r="U55" i="5"/>
  <c r="E56" i="5"/>
  <c r="F56" i="5"/>
  <c r="H56" i="5"/>
  <c r="J56" i="5"/>
  <c r="K56" i="5"/>
  <c r="L56" i="5"/>
  <c r="M56" i="5"/>
  <c r="N56" i="5"/>
  <c r="O56" i="5"/>
  <c r="P56" i="5"/>
  <c r="Q56" i="5"/>
  <c r="R56" i="5"/>
  <c r="S56" i="5"/>
  <c r="T56" i="5"/>
  <c r="U56" i="5"/>
  <c r="E57" i="5"/>
  <c r="F57" i="5"/>
  <c r="H57" i="5"/>
  <c r="J57" i="5"/>
  <c r="K57" i="5"/>
  <c r="L57" i="5"/>
  <c r="M57" i="5"/>
  <c r="N57" i="5"/>
  <c r="O57" i="5"/>
  <c r="P57" i="5"/>
  <c r="Q57" i="5"/>
  <c r="R57" i="5"/>
  <c r="S57" i="5"/>
  <c r="T57" i="5"/>
  <c r="U57" i="5"/>
  <c r="E58" i="5"/>
  <c r="F58" i="5"/>
  <c r="H58" i="5"/>
  <c r="J58" i="5"/>
  <c r="K58" i="5"/>
  <c r="L58" i="5"/>
  <c r="M58" i="5"/>
  <c r="N58" i="5"/>
  <c r="O58" i="5"/>
  <c r="P58" i="5"/>
  <c r="Q58" i="5"/>
  <c r="R58" i="5"/>
  <c r="S58" i="5"/>
  <c r="T58" i="5"/>
  <c r="U58" i="5"/>
  <c r="E59" i="5"/>
  <c r="F59" i="5"/>
  <c r="H59" i="5"/>
  <c r="J59" i="5"/>
  <c r="K59" i="5"/>
  <c r="L59" i="5"/>
  <c r="M59" i="5"/>
  <c r="N59" i="5"/>
  <c r="O59" i="5"/>
  <c r="P59" i="5"/>
  <c r="Q59" i="5"/>
  <c r="R59" i="5"/>
  <c r="S59" i="5"/>
  <c r="T59" i="5"/>
  <c r="U59" i="5"/>
  <c r="E60" i="5"/>
  <c r="F60" i="5"/>
  <c r="H60" i="5"/>
  <c r="J60" i="5"/>
  <c r="K60" i="5"/>
  <c r="L60" i="5"/>
  <c r="M60" i="5"/>
  <c r="N60" i="5"/>
  <c r="O60" i="5"/>
  <c r="P60" i="5"/>
  <c r="Q60" i="5"/>
  <c r="R60" i="5"/>
  <c r="S60" i="5"/>
  <c r="T60" i="5"/>
  <c r="U60" i="5"/>
  <c r="E61" i="5"/>
  <c r="F61" i="5"/>
  <c r="H61" i="5"/>
  <c r="J61" i="5"/>
  <c r="K61" i="5"/>
  <c r="L61" i="5"/>
  <c r="M61" i="5"/>
  <c r="N61" i="5"/>
  <c r="O61" i="5"/>
  <c r="P61" i="5"/>
  <c r="Q61" i="5"/>
  <c r="R61" i="5"/>
  <c r="S61" i="5"/>
  <c r="T61" i="5"/>
  <c r="U61" i="5"/>
  <c r="E62" i="5"/>
  <c r="F62" i="5"/>
  <c r="H62" i="5"/>
  <c r="J62" i="5"/>
  <c r="K62" i="5"/>
  <c r="L62" i="5"/>
  <c r="M62" i="5"/>
  <c r="N62" i="5"/>
  <c r="O62" i="5"/>
  <c r="P62" i="5"/>
  <c r="Q62" i="5"/>
  <c r="R62" i="5"/>
  <c r="S62" i="5"/>
  <c r="T62" i="5"/>
  <c r="U62" i="5"/>
  <c r="E63" i="5"/>
  <c r="F63" i="5"/>
  <c r="H63" i="5"/>
  <c r="J63" i="5"/>
  <c r="K63" i="5"/>
  <c r="L63" i="5"/>
  <c r="M63" i="5"/>
  <c r="N63" i="5"/>
  <c r="O63" i="5"/>
  <c r="P63" i="5"/>
  <c r="Q63" i="5"/>
  <c r="R63" i="5"/>
  <c r="S63" i="5"/>
  <c r="T63" i="5"/>
  <c r="U63" i="5"/>
  <c r="E65" i="5"/>
  <c r="F65" i="5"/>
  <c r="H65" i="5"/>
  <c r="J65" i="5"/>
  <c r="K65" i="5"/>
  <c r="L65" i="5"/>
  <c r="M65" i="5"/>
  <c r="N65" i="5"/>
  <c r="O65" i="5"/>
  <c r="P65" i="5"/>
  <c r="Q65" i="5"/>
  <c r="R65" i="5"/>
  <c r="S65" i="5"/>
  <c r="T65" i="5"/>
  <c r="U65" i="5"/>
  <c r="E66" i="5"/>
  <c r="F66" i="5"/>
  <c r="H66" i="5"/>
  <c r="J66" i="5"/>
  <c r="K66" i="5"/>
  <c r="L66" i="5"/>
  <c r="M66" i="5"/>
  <c r="N66" i="5"/>
  <c r="O66" i="5"/>
  <c r="P66" i="5"/>
  <c r="Q66" i="5"/>
  <c r="R66" i="5"/>
  <c r="S66" i="5"/>
  <c r="T66" i="5"/>
  <c r="U66" i="5"/>
  <c r="E68" i="5"/>
  <c r="F68" i="5"/>
  <c r="H68" i="5"/>
  <c r="J68" i="5"/>
  <c r="K68" i="5"/>
  <c r="L68" i="5"/>
  <c r="M68" i="5"/>
  <c r="N68" i="5"/>
  <c r="O68" i="5"/>
  <c r="P68" i="5"/>
  <c r="Q68" i="5"/>
  <c r="R68" i="5"/>
  <c r="S68" i="5"/>
  <c r="T68" i="5"/>
  <c r="U68" i="5"/>
  <c r="E70" i="5"/>
  <c r="F70" i="5"/>
  <c r="H70" i="5"/>
  <c r="J70" i="5"/>
  <c r="K70" i="5"/>
  <c r="L70" i="5"/>
  <c r="M70" i="5"/>
  <c r="N70" i="5"/>
  <c r="O70" i="5"/>
  <c r="P70" i="5"/>
  <c r="Q70" i="5"/>
  <c r="R70" i="5"/>
  <c r="S70" i="5"/>
  <c r="T70" i="5"/>
  <c r="U70" i="5"/>
  <c r="E73" i="5"/>
  <c r="F73" i="5"/>
  <c r="H73" i="5"/>
  <c r="J73" i="5"/>
  <c r="K73" i="5"/>
  <c r="L73" i="5"/>
  <c r="M73" i="5"/>
  <c r="N73" i="5"/>
  <c r="O73" i="5"/>
  <c r="P73" i="5"/>
  <c r="Q73" i="5"/>
  <c r="R73" i="5"/>
  <c r="S73" i="5"/>
  <c r="T73" i="5"/>
  <c r="U73" i="5"/>
  <c r="E74" i="5"/>
  <c r="F74" i="5"/>
  <c r="H74" i="5"/>
  <c r="J74" i="5"/>
  <c r="K74" i="5"/>
  <c r="L74" i="5"/>
  <c r="M74" i="5"/>
  <c r="N74" i="5"/>
  <c r="O74" i="5"/>
  <c r="P74" i="5"/>
  <c r="Q74" i="5"/>
  <c r="R74" i="5"/>
  <c r="S74" i="5"/>
  <c r="T74" i="5"/>
  <c r="U74" i="5"/>
  <c r="E75" i="5"/>
  <c r="F75" i="5"/>
  <c r="H75" i="5"/>
  <c r="J75" i="5"/>
  <c r="K75" i="5"/>
  <c r="L75" i="5"/>
  <c r="M75" i="5"/>
  <c r="N75" i="5"/>
  <c r="O75" i="5"/>
  <c r="P75" i="5"/>
  <c r="Q75" i="5"/>
  <c r="R75" i="5"/>
  <c r="S75" i="5"/>
  <c r="T75" i="5"/>
  <c r="U75" i="5"/>
  <c r="E76" i="5"/>
  <c r="F76" i="5"/>
  <c r="H76" i="5"/>
  <c r="J76" i="5"/>
  <c r="K76" i="5"/>
  <c r="L76" i="5"/>
  <c r="M76" i="5"/>
  <c r="N76" i="5"/>
  <c r="O76" i="5"/>
  <c r="P76" i="5"/>
  <c r="Q76" i="5"/>
  <c r="R76" i="5"/>
  <c r="S76" i="5"/>
  <c r="T76" i="5"/>
  <c r="U76" i="5"/>
  <c r="E78" i="5"/>
  <c r="F78" i="5"/>
  <c r="H78" i="5"/>
  <c r="J78" i="5"/>
  <c r="K78" i="5"/>
  <c r="L78" i="5"/>
  <c r="M78" i="5"/>
  <c r="N78" i="5"/>
  <c r="O78" i="5"/>
  <c r="P78" i="5"/>
  <c r="Q78" i="5"/>
  <c r="R78" i="5"/>
  <c r="S78" i="5"/>
  <c r="T78" i="5"/>
  <c r="U78" i="5"/>
  <c r="E79" i="5"/>
  <c r="F79" i="5"/>
  <c r="H79" i="5"/>
  <c r="J79" i="5"/>
  <c r="K79" i="5"/>
  <c r="L79" i="5"/>
  <c r="M79" i="5"/>
  <c r="N79" i="5"/>
  <c r="O79" i="5"/>
  <c r="P79" i="5"/>
  <c r="Q79" i="5"/>
  <c r="R79" i="5"/>
  <c r="S79" i="5"/>
  <c r="T79" i="5"/>
  <c r="U79" i="5"/>
  <c r="E80" i="5"/>
  <c r="F80" i="5"/>
  <c r="H80" i="5"/>
  <c r="J80" i="5"/>
  <c r="K80" i="5"/>
  <c r="L80" i="5"/>
  <c r="M80" i="5"/>
  <c r="N80" i="5"/>
  <c r="O80" i="5"/>
  <c r="P80" i="5"/>
  <c r="Q80" i="5"/>
  <c r="R80" i="5"/>
  <c r="S80" i="5"/>
  <c r="T80" i="5"/>
  <c r="U80" i="5"/>
  <c r="E82" i="5"/>
  <c r="F82" i="5"/>
  <c r="H82" i="5"/>
  <c r="J82" i="5"/>
  <c r="K82" i="5"/>
  <c r="L82" i="5"/>
  <c r="M82" i="5"/>
  <c r="N82" i="5"/>
  <c r="O82" i="5"/>
  <c r="P82" i="5"/>
  <c r="Q82" i="5"/>
  <c r="R82" i="5"/>
  <c r="S82" i="5"/>
  <c r="T82" i="5"/>
  <c r="U82" i="5"/>
  <c r="E84" i="5"/>
  <c r="F84" i="5"/>
  <c r="H84" i="5"/>
  <c r="J84" i="5"/>
  <c r="K84" i="5"/>
  <c r="L84" i="5"/>
  <c r="M84" i="5"/>
  <c r="N84" i="5"/>
  <c r="O84" i="5"/>
  <c r="P84" i="5"/>
  <c r="Q84" i="5"/>
  <c r="R84" i="5"/>
  <c r="S84" i="5"/>
  <c r="T84" i="5"/>
  <c r="U84" i="5"/>
  <c r="E85" i="5"/>
  <c r="F85" i="5"/>
  <c r="H85" i="5"/>
  <c r="J85" i="5"/>
  <c r="K85" i="5"/>
  <c r="L85" i="5"/>
  <c r="M85" i="5"/>
  <c r="N85" i="5"/>
  <c r="O85" i="5"/>
  <c r="P85" i="5"/>
  <c r="Q85" i="5"/>
  <c r="R85" i="5"/>
  <c r="S85" i="5"/>
  <c r="T85" i="5"/>
  <c r="U85" i="5"/>
  <c r="E86" i="5"/>
  <c r="F86" i="5"/>
  <c r="H86" i="5"/>
  <c r="J86" i="5"/>
  <c r="K86" i="5"/>
  <c r="L86" i="5"/>
  <c r="M86" i="5"/>
  <c r="N86" i="5"/>
  <c r="O86" i="5"/>
  <c r="P86" i="5"/>
  <c r="Q86" i="5"/>
  <c r="R86" i="5"/>
  <c r="S86" i="5"/>
  <c r="T86" i="5"/>
  <c r="U86" i="5"/>
  <c r="E87" i="5"/>
  <c r="F87" i="5"/>
  <c r="H87" i="5"/>
  <c r="J87" i="5"/>
  <c r="K87" i="5"/>
  <c r="L87" i="5"/>
  <c r="M87" i="5"/>
  <c r="N87" i="5"/>
  <c r="O87" i="5"/>
  <c r="P87" i="5"/>
  <c r="Q87" i="5"/>
  <c r="R87" i="5"/>
  <c r="S87" i="5"/>
  <c r="T87" i="5"/>
  <c r="U87" i="5"/>
  <c r="E88" i="5"/>
  <c r="F88" i="5"/>
  <c r="H88" i="5"/>
  <c r="J88" i="5"/>
  <c r="K88" i="5"/>
  <c r="L88" i="5"/>
  <c r="M88" i="5"/>
  <c r="N88" i="5"/>
  <c r="O88" i="5"/>
  <c r="P88" i="5"/>
  <c r="Q88" i="5"/>
  <c r="R88" i="5"/>
  <c r="S88" i="5"/>
  <c r="T88" i="5"/>
  <c r="U88" i="5"/>
  <c r="E89" i="5"/>
  <c r="F89" i="5"/>
  <c r="H89" i="5"/>
  <c r="J89" i="5"/>
  <c r="K89" i="5"/>
  <c r="L89" i="5"/>
  <c r="M89" i="5"/>
  <c r="N89" i="5"/>
  <c r="O89" i="5"/>
  <c r="P89" i="5"/>
  <c r="Q89" i="5"/>
  <c r="R89" i="5"/>
  <c r="S89" i="5"/>
  <c r="T89" i="5"/>
  <c r="U89" i="5"/>
  <c r="I89" i="28"/>
  <c r="G89" i="28"/>
  <c r="R89" i="4" s="1"/>
  <c r="I88" i="28"/>
  <c r="G88" i="28" s="1"/>
  <c r="R88" i="4" s="1"/>
  <c r="I87" i="28"/>
  <c r="G87" i="28"/>
  <c r="R87" i="4" s="1"/>
  <c r="I86" i="28"/>
  <c r="G86" i="28"/>
  <c r="R86" i="4" s="1"/>
  <c r="I85" i="28"/>
  <c r="G85" i="28"/>
  <c r="R85" i="4" s="1"/>
  <c r="I84" i="28"/>
  <c r="X83" i="28"/>
  <c r="W83" i="28"/>
  <c r="V83" i="28"/>
  <c r="U83" i="28"/>
  <c r="T83" i="28"/>
  <c r="S83" i="28"/>
  <c r="R83" i="28"/>
  <c r="Q83" i="28"/>
  <c r="P83" i="28"/>
  <c r="O83" i="28"/>
  <c r="N83" i="28"/>
  <c r="M83" i="28"/>
  <c r="L83" i="28"/>
  <c r="K83" i="28"/>
  <c r="J83" i="28"/>
  <c r="H83" i="28"/>
  <c r="F83" i="28"/>
  <c r="E83" i="28"/>
  <c r="I82" i="28"/>
  <c r="R82" i="4" s="1"/>
  <c r="X81" i="28"/>
  <c r="W81" i="28"/>
  <c r="V81" i="28"/>
  <c r="U81" i="28"/>
  <c r="T81" i="28"/>
  <c r="S81" i="28"/>
  <c r="R81" i="28"/>
  <c r="Q81" i="28"/>
  <c r="P81" i="28"/>
  <c r="O81" i="28"/>
  <c r="N81" i="28"/>
  <c r="M81" i="28"/>
  <c r="L81" i="28"/>
  <c r="K81" i="28"/>
  <c r="J81" i="28"/>
  <c r="H81" i="28"/>
  <c r="F81" i="28"/>
  <c r="E81" i="28"/>
  <c r="I80" i="28"/>
  <c r="G80" i="28" s="1"/>
  <c r="R80" i="4" s="1"/>
  <c r="I79" i="28"/>
  <c r="I78" i="28"/>
  <c r="G78" i="28" s="1"/>
  <c r="R78" i="4" s="1"/>
  <c r="X77" i="28"/>
  <c r="W77" i="28"/>
  <c r="V77" i="28"/>
  <c r="U77" i="28"/>
  <c r="T77" i="28"/>
  <c r="S77" i="28"/>
  <c r="R77" i="28"/>
  <c r="R71" i="28" s="1"/>
  <c r="Q77" i="28"/>
  <c r="P77" i="28"/>
  <c r="O77" i="28"/>
  <c r="N77" i="28"/>
  <c r="M77" i="28"/>
  <c r="L77" i="28"/>
  <c r="K77" i="28"/>
  <c r="J77" i="28"/>
  <c r="H77" i="28"/>
  <c r="F77" i="28"/>
  <c r="E77" i="28"/>
  <c r="I76" i="28"/>
  <c r="G76" i="28" s="1"/>
  <c r="R76" i="4" s="1"/>
  <c r="I75" i="28"/>
  <c r="G75" i="28"/>
  <c r="R75" i="4" s="1"/>
  <c r="I74" i="28"/>
  <c r="G74" i="28" s="1"/>
  <c r="R74" i="4" s="1"/>
  <c r="I73" i="28"/>
  <c r="G73" i="28"/>
  <c r="R73" i="4" s="1"/>
  <c r="X72" i="28"/>
  <c r="W72" i="28"/>
  <c r="W71" i="28" s="1"/>
  <c r="V72" i="28"/>
  <c r="U72" i="28"/>
  <c r="U71" i="28" s="1"/>
  <c r="T72" i="28"/>
  <c r="S72" i="28"/>
  <c r="S71" i="28" s="1"/>
  <c r="R72" i="28"/>
  <c r="Q72" i="28"/>
  <c r="P72" i="28"/>
  <c r="O72" i="28"/>
  <c r="O71" i="28" s="1"/>
  <c r="N72" i="28"/>
  <c r="M72" i="28"/>
  <c r="M71" i="28" s="1"/>
  <c r="L72" i="28"/>
  <c r="K72" i="28"/>
  <c r="K71" i="28" s="1"/>
  <c r="J72" i="28"/>
  <c r="H72" i="28"/>
  <c r="F72" i="28"/>
  <c r="E72" i="28"/>
  <c r="I70" i="28"/>
  <c r="X69" i="28"/>
  <c r="W69" i="28"/>
  <c r="V69" i="28"/>
  <c r="U69" i="28"/>
  <c r="T69" i="28"/>
  <c r="S69" i="28"/>
  <c r="R69" i="28"/>
  <c r="Q69" i="28"/>
  <c r="P69" i="28"/>
  <c r="O69" i="28"/>
  <c r="N69" i="28"/>
  <c r="M69" i="28"/>
  <c r="L69" i="28"/>
  <c r="K69" i="28"/>
  <c r="J69" i="28"/>
  <c r="H69" i="28"/>
  <c r="F69" i="28"/>
  <c r="E69" i="28"/>
  <c r="I68" i="28"/>
  <c r="X67" i="28"/>
  <c r="W67" i="28"/>
  <c r="V67" i="28"/>
  <c r="U67" i="28"/>
  <c r="T67" i="28"/>
  <c r="S67" i="28"/>
  <c r="R67" i="28"/>
  <c r="Q67" i="28"/>
  <c r="P67" i="28"/>
  <c r="O67" i="28"/>
  <c r="N67" i="28"/>
  <c r="M67" i="28"/>
  <c r="L67" i="28"/>
  <c r="K67" i="28"/>
  <c r="J67" i="28"/>
  <c r="H67" i="28"/>
  <c r="F67" i="28"/>
  <c r="E67" i="28"/>
  <c r="I66" i="28"/>
  <c r="G66" i="28" s="1"/>
  <c r="R66" i="4" s="1"/>
  <c r="I65" i="28"/>
  <c r="X64" i="28"/>
  <c r="W64" i="28"/>
  <c r="V64" i="28"/>
  <c r="U64" i="28"/>
  <c r="T64" i="28"/>
  <c r="S64" i="28"/>
  <c r="R64" i="28"/>
  <c r="Q64" i="28"/>
  <c r="P64" i="28"/>
  <c r="O64" i="28"/>
  <c r="N64" i="28"/>
  <c r="M64" i="28"/>
  <c r="L64" i="28"/>
  <c r="K64" i="28"/>
  <c r="J64" i="28"/>
  <c r="H64" i="28"/>
  <c r="F64" i="28"/>
  <c r="E64" i="28"/>
  <c r="I63" i="28"/>
  <c r="G63" i="28" s="1"/>
  <c r="R63" i="4" s="1"/>
  <c r="I62" i="28"/>
  <c r="G62" i="28" s="1"/>
  <c r="R62" i="4" s="1"/>
  <c r="I61" i="28"/>
  <c r="G61" i="28" s="1"/>
  <c r="R61" i="4" s="1"/>
  <c r="I60" i="28"/>
  <c r="G60" i="28" s="1"/>
  <c r="R60" i="4" s="1"/>
  <c r="I59" i="28"/>
  <c r="G59" i="28" s="1"/>
  <c r="R59" i="4" s="1"/>
  <c r="I58" i="28"/>
  <c r="G58" i="28" s="1"/>
  <c r="R58" i="4" s="1"/>
  <c r="I57" i="28"/>
  <c r="G57" i="28" s="1"/>
  <c r="R57" i="4" s="1"/>
  <c r="I56" i="28"/>
  <c r="G56" i="28" s="1"/>
  <c r="R56" i="4" s="1"/>
  <c r="I55" i="28"/>
  <c r="G55" i="28" s="1"/>
  <c r="R55" i="4" s="1"/>
  <c r="I54" i="28"/>
  <c r="G54" i="28" s="1"/>
  <c r="R54" i="4" s="1"/>
  <c r="I53" i="28"/>
  <c r="G53" i="28" s="1"/>
  <c r="R53" i="4" s="1"/>
  <c r="I52" i="28"/>
  <c r="G52" i="28"/>
  <c r="R52" i="4" s="1"/>
  <c r="I51" i="28"/>
  <c r="G51" i="28" s="1"/>
  <c r="R51" i="4" s="1"/>
  <c r="I50" i="28"/>
  <c r="G50" i="28" s="1"/>
  <c r="R50" i="4" s="1"/>
  <c r="I49" i="28"/>
  <c r="G49" i="28" s="1"/>
  <c r="R49" i="4" s="1"/>
  <c r="I48" i="28"/>
  <c r="G48" i="28" s="1"/>
  <c r="X47" i="28"/>
  <c r="W47" i="28"/>
  <c r="V47" i="28"/>
  <c r="U47" i="28"/>
  <c r="T47" i="28"/>
  <c r="S47" i="28"/>
  <c r="R47" i="28"/>
  <c r="Q47" i="28"/>
  <c r="P47" i="28"/>
  <c r="O47" i="28"/>
  <c r="N47" i="28"/>
  <c r="M47" i="28"/>
  <c r="L47" i="28"/>
  <c r="K47" i="28"/>
  <c r="J47" i="28"/>
  <c r="H47" i="28"/>
  <c r="F47" i="28"/>
  <c r="E47" i="28"/>
  <c r="I46" i="28"/>
  <c r="G46" i="28" s="1"/>
  <c r="R46" i="4" s="1"/>
  <c r="I45" i="28"/>
  <c r="G45" i="28"/>
  <c r="R45" i="4" s="1"/>
  <c r="I44" i="28"/>
  <c r="G44" i="28" s="1"/>
  <c r="R44" i="4" s="1"/>
  <c r="I43" i="28"/>
  <c r="G43" i="28"/>
  <c r="R43" i="4" s="1"/>
  <c r="I42" i="28"/>
  <c r="G42" i="28" s="1"/>
  <c r="R42" i="4" s="1"/>
  <c r="I41" i="28"/>
  <c r="G41" i="28"/>
  <c r="R41" i="4" s="1"/>
  <c r="I40" i="28"/>
  <c r="G40" i="28" s="1"/>
  <c r="R40" i="4" s="1"/>
  <c r="I39" i="28"/>
  <c r="G39" i="28"/>
  <c r="R39" i="4" s="1"/>
  <c r="X38" i="28"/>
  <c r="W38" i="28"/>
  <c r="V38" i="28"/>
  <c r="U38" i="28"/>
  <c r="T38" i="28"/>
  <c r="S38" i="28"/>
  <c r="R38" i="28"/>
  <c r="Q38" i="28"/>
  <c r="P38" i="28"/>
  <c r="O38" i="28"/>
  <c r="N38" i="28"/>
  <c r="M38" i="28"/>
  <c r="L38" i="28"/>
  <c r="K38" i="28"/>
  <c r="J38" i="28"/>
  <c r="H38" i="28"/>
  <c r="F38" i="28"/>
  <c r="E38" i="28"/>
  <c r="I37" i="28"/>
  <c r="G37" i="28"/>
  <c r="R37" i="4" s="1"/>
  <c r="I36" i="28"/>
  <c r="G36" i="28" s="1"/>
  <c r="R36" i="4" s="1"/>
  <c r="I35" i="28"/>
  <c r="G35" i="28"/>
  <c r="R35" i="4" s="1"/>
  <c r="I34" i="28"/>
  <c r="G34" i="28"/>
  <c r="R34" i="4" s="1"/>
  <c r="I33" i="28"/>
  <c r="G33" i="28" s="1"/>
  <c r="R33" i="4" s="1"/>
  <c r="I32" i="28"/>
  <c r="G32" i="28" s="1"/>
  <c r="R32" i="4" s="1"/>
  <c r="I31" i="28"/>
  <c r="G31" i="28"/>
  <c r="R31" i="4" s="1"/>
  <c r="I30" i="28"/>
  <c r="G30" i="28"/>
  <c r="R30" i="4" s="1"/>
  <c r="I29" i="28"/>
  <c r="G29" i="28"/>
  <c r="R29" i="4" s="1"/>
  <c r="I28" i="28"/>
  <c r="G28" i="28" s="1"/>
  <c r="R28" i="4" s="1"/>
  <c r="X27" i="28"/>
  <c r="W27" i="28"/>
  <c r="V27" i="28"/>
  <c r="U27" i="28"/>
  <c r="T27" i="28"/>
  <c r="S27" i="28"/>
  <c r="R27" i="28"/>
  <c r="Q27" i="28"/>
  <c r="Q26" i="28" s="1"/>
  <c r="P27" i="28"/>
  <c r="O27" i="28"/>
  <c r="N27" i="28"/>
  <c r="M27" i="28"/>
  <c r="L27" i="28"/>
  <c r="K27" i="28"/>
  <c r="J27" i="28"/>
  <c r="H27" i="28"/>
  <c r="F27" i="28"/>
  <c r="E27" i="28"/>
  <c r="I25" i="28"/>
  <c r="G25" i="28" s="1"/>
  <c r="R25" i="4" s="1"/>
  <c r="I24" i="28"/>
  <c r="G24" i="28" s="1"/>
  <c r="R24" i="4" s="1"/>
  <c r="I23" i="28"/>
  <c r="G23" i="28"/>
  <c r="R23" i="4" s="1"/>
  <c r="I22" i="28"/>
  <c r="G22" i="28"/>
  <c r="R22" i="4" s="1"/>
  <c r="I21" i="28"/>
  <c r="G21" i="28" s="1"/>
  <c r="R21" i="4" s="1"/>
  <c r="I20" i="28"/>
  <c r="G20" i="28" s="1"/>
  <c r="R20" i="4" s="1"/>
  <c r="I19" i="28"/>
  <c r="G19" i="28"/>
  <c r="R19" i="4" s="1"/>
  <c r="I18" i="28"/>
  <c r="G18" i="28"/>
  <c r="R18" i="4" s="1"/>
  <c r="I17" i="28"/>
  <c r="G17" i="28" s="1"/>
  <c r="R17" i="4" s="1"/>
  <c r="I16" i="28"/>
  <c r="I15" i="28"/>
  <c r="G15" i="28" s="1"/>
  <c r="R15" i="4" s="1"/>
  <c r="X14" i="28"/>
  <c r="W14" i="28"/>
  <c r="V14" i="28"/>
  <c r="U14" i="28"/>
  <c r="T14" i="28"/>
  <c r="S14" i="28"/>
  <c r="R14" i="28"/>
  <c r="Q14" i="28"/>
  <c r="P14" i="28"/>
  <c r="O14" i="28"/>
  <c r="N14" i="28"/>
  <c r="M14" i="28"/>
  <c r="L14" i="28"/>
  <c r="K14" i="28"/>
  <c r="J14" i="28"/>
  <c r="H14" i="28"/>
  <c r="F14" i="28"/>
  <c r="E14" i="28"/>
  <c r="I89" i="27"/>
  <c r="G89" i="27" s="1"/>
  <c r="Q89" i="4" s="1"/>
  <c r="I88" i="27"/>
  <c r="G88" i="27"/>
  <c r="Q88" i="4" s="1"/>
  <c r="I87" i="27"/>
  <c r="G87" i="27" s="1"/>
  <c r="Q87" i="4" s="1"/>
  <c r="I86" i="27"/>
  <c r="G86" i="27" s="1"/>
  <c r="Q86" i="4" s="1"/>
  <c r="I85" i="27"/>
  <c r="G85" i="27" s="1"/>
  <c r="Q85" i="4" s="1"/>
  <c r="I84" i="27"/>
  <c r="G84" i="27" s="1"/>
  <c r="Q84" i="4" s="1"/>
  <c r="Q83" i="4" s="1"/>
  <c r="X83" i="27"/>
  <c r="W83" i="27"/>
  <c r="V83" i="27"/>
  <c r="U83" i="27"/>
  <c r="T83" i="27"/>
  <c r="S83" i="27"/>
  <c r="R83" i="27"/>
  <c r="Q83" i="27"/>
  <c r="P83" i="27"/>
  <c r="O83" i="27"/>
  <c r="N83" i="27"/>
  <c r="M83" i="27"/>
  <c r="L83" i="27"/>
  <c r="K83" i="27"/>
  <c r="J83" i="27"/>
  <c r="H83" i="27"/>
  <c r="F83" i="27"/>
  <c r="E83" i="27"/>
  <c r="I82" i="27"/>
  <c r="X81" i="27"/>
  <c r="W81" i="27"/>
  <c r="V81" i="27"/>
  <c r="U81" i="27"/>
  <c r="T81" i="27"/>
  <c r="S81" i="27"/>
  <c r="R81" i="27"/>
  <c r="Q81" i="27"/>
  <c r="P81" i="27"/>
  <c r="O81" i="27"/>
  <c r="N81" i="27"/>
  <c r="M81" i="27"/>
  <c r="L81" i="27"/>
  <c r="K81" i="27"/>
  <c r="J81" i="27"/>
  <c r="H81" i="27"/>
  <c r="F81" i="27"/>
  <c r="E81" i="27"/>
  <c r="I80" i="27"/>
  <c r="G80" i="27" s="1"/>
  <c r="Q80" i="4" s="1"/>
  <c r="I79" i="27"/>
  <c r="G79" i="27" s="1"/>
  <c r="Q79" i="4" s="1"/>
  <c r="I78" i="27"/>
  <c r="G78" i="27"/>
  <c r="X77" i="27"/>
  <c r="W77" i="27"/>
  <c r="V77" i="27"/>
  <c r="U77" i="27"/>
  <c r="T77" i="27"/>
  <c r="S77" i="27"/>
  <c r="R77" i="27"/>
  <c r="Q77" i="27"/>
  <c r="P77" i="27"/>
  <c r="O77" i="27"/>
  <c r="N77" i="27"/>
  <c r="M77" i="27"/>
  <c r="L77" i="27"/>
  <c r="K77" i="27"/>
  <c r="J77" i="27"/>
  <c r="H77" i="27"/>
  <c r="F77" i="27"/>
  <c r="E77" i="27"/>
  <c r="I76" i="27"/>
  <c r="I75" i="27"/>
  <c r="G75" i="27" s="1"/>
  <c r="Q75" i="4" s="1"/>
  <c r="I74" i="27"/>
  <c r="G74" i="27" s="1"/>
  <c r="Q74" i="4" s="1"/>
  <c r="I73" i="27"/>
  <c r="G73" i="27" s="1"/>
  <c r="Q73" i="4" s="1"/>
  <c r="X72" i="27"/>
  <c r="W72" i="27"/>
  <c r="V72" i="27"/>
  <c r="U72" i="27"/>
  <c r="T72" i="27"/>
  <c r="T71" i="27" s="1"/>
  <c r="S72" i="27"/>
  <c r="R72" i="27"/>
  <c r="R71" i="27" s="1"/>
  <c r="Q72" i="27"/>
  <c r="P72" i="27"/>
  <c r="O72" i="27"/>
  <c r="N72" i="27"/>
  <c r="M72" i="27"/>
  <c r="L72" i="27"/>
  <c r="K72" i="27"/>
  <c r="J72" i="27"/>
  <c r="J71" i="27" s="1"/>
  <c r="H72" i="27"/>
  <c r="F72" i="27"/>
  <c r="E72" i="27"/>
  <c r="I70" i="27"/>
  <c r="G70" i="27" s="1"/>
  <c r="X69" i="27"/>
  <c r="W69" i="27"/>
  <c r="V69" i="27"/>
  <c r="U69" i="27"/>
  <c r="T69" i="27"/>
  <c r="S69" i="27"/>
  <c r="R69" i="27"/>
  <c r="Q69" i="27"/>
  <c r="P69" i="27"/>
  <c r="O69" i="27"/>
  <c r="N69" i="27"/>
  <c r="M69" i="27"/>
  <c r="L69" i="27"/>
  <c r="K69" i="27"/>
  <c r="J69" i="27"/>
  <c r="H69" i="27"/>
  <c r="F69" i="27"/>
  <c r="E69" i="27"/>
  <c r="I68" i="27"/>
  <c r="X67" i="27"/>
  <c r="W67" i="27"/>
  <c r="V67" i="27"/>
  <c r="U67" i="27"/>
  <c r="T67" i="27"/>
  <c r="S67" i="27"/>
  <c r="R67" i="27"/>
  <c r="Q67" i="27"/>
  <c r="P67" i="27"/>
  <c r="O67" i="27"/>
  <c r="N67" i="27"/>
  <c r="M67" i="27"/>
  <c r="L67" i="27"/>
  <c r="K67" i="27"/>
  <c r="J67" i="27"/>
  <c r="H67" i="27"/>
  <c r="F67" i="27"/>
  <c r="E67" i="27"/>
  <c r="I66" i="27"/>
  <c r="G66" i="27" s="1"/>
  <c r="Q66" i="4" s="1"/>
  <c r="I65" i="27"/>
  <c r="I64" i="27" s="1"/>
  <c r="G65" i="27"/>
  <c r="X64" i="27"/>
  <c r="W64" i="27"/>
  <c r="V64" i="27"/>
  <c r="U64" i="27"/>
  <c r="T64" i="27"/>
  <c r="S64" i="27"/>
  <c r="R64" i="27"/>
  <c r="Q64" i="27"/>
  <c r="Q26" i="27" s="1"/>
  <c r="P64" i="27"/>
  <c r="O64" i="27"/>
  <c r="N64" i="27"/>
  <c r="M64" i="27"/>
  <c r="L64" i="27"/>
  <c r="K64" i="27"/>
  <c r="J64" i="27"/>
  <c r="H64" i="27"/>
  <c r="F64" i="27"/>
  <c r="E64" i="27"/>
  <c r="I63" i="27"/>
  <c r="G63" i="27" s="1"/>
  <c r="Q63" i="4" s="1"/>
  <c r="I62" i="27"/>
  <c r="G62" i="27" s="1"/>
  <c r="Q62" i="4" s="1"/>
  <c r="I61" i="27"/>
  <c r="G61" i="27" s="1"/>
  <c r="Q61" i="4" s="1"/>
  <c r="I60" i="27"/>
  <c r="G60" i="27"/>
  <c r="Q60" i="4" s="1"/>
  <c r="I59" i="27"/>
  <c r="G59" i="27"/>
  <c r="Q59" i="4" s="1"/>
  <c r="I58" i="27"/>
  <c r="G58" i="27" s="1"/>
  <c r="Q58" i="4" s="1"/>
  <c r="I57" i="27"/>
  <c r="G57" i="27" s="1"/>
  <c r="Q57" i="4" s="1"/>
  <c r="I56" i="27"/>
  <c r="G56" i="27" s="1"/>
  <c r="Q56" i="4" s="1"/>
  <c r="I55" i="27"/>
  <c r="G55" i="27" s="1"/>
  <c r="Q55" i="4" s="1"/>
  <c r="I54" i="27"/>
  <c r="G54" i="27"/>
  <c r="Q54" i="4" s="1"/>
  <c r="I53" i="27"/>
  <c r="G53" i="27" s="1"/>
  <c r="Q53" i="4" s="1"/>
  <c r="I52" i="27"/>
  <c r="G52" i="27" s="1"/>
  <c r="Q52" i="4" s="1"/>
  <c r="I51" i="27"/>
  <c r="G51" i="27"/>
  <c r="Q51" i="4" s="1"/>
  <c r="I50" i="27"/>
  <c r="G50" i="27" s="1"/>
  <c r="Q50" i="4" s="1"/>
  <c r="I49" i="27"/>
  <c r="G49" i="27" s="1"/>
  <c r="Q49" i="4" s="1"/>
  <c r="I48" i="27"/>
  <c r="G48" i="27" s="1"/>
  <c r="Q48" i="4" s="1"/>
  <c r="X47" i="27"/>
  <c r="W47" i="27"/>
  <c r="V47" i="27"/>
  <c r="U47" i="27"/>
  <c r="T47" i="27"/>
  <c r="S47" i="27"/>
  <c r="R47" i="27"/>
  <c r="Q47" i="27"/>
  <c r="P47" i="27"/>
  <c r="O47" i="27"/>
  <c r="N47" i="27"/>
  <c r="M47" i="27"/>
  <c r="L47" i="27"/>
  <c r="K47" i="27"/>
  <c r="J47" i="27"/>
  <c r="H47" i="27"/>
  <c r="F47" i="27"/>
  <c r="E47" i="27"/>
  <c r="I46" i="27"/>
  <c r="G46" i="27" s="1"/>
  <c r="Q46" i="4" s="1"/>
  <c r="I45" i="27"/>
  <c r="G45" i="27"/>
  <c r="Q45" i="4" s="1"/>
  <c r="I44" i="27"/>
  <c r="G44" i="27" s="1"/>
  <c r="Q44" i="4" s="1"/>
  <c r="I43" i="27"/>
  <c r="G43" i="27" s="1"/>
  <c r="Q43" i="4" s="1"/>
  <c r="I42" i="27"/>
  <c r="I41" i="27"/>
  <c r="G41" i="27" s="1"/>
  <c r="Q41" i="4" s="1"/>
  <c r="I40" i="27"/>
  <c r="G40" i="27"/>
  <c r="Q40" i="4" s="1"/>
  <c r="I39" i="27"/>
  <c r="G39" i="27" s="1"/>
  <c r="Q39" i="4" s="1"/>
  <c r="X38" i="27"/>
  <c r="W38" i="27"/>
  <c r="V38" i="27"/>
  <c r="U38" i="27"/>
  <c r="T38" i="27"/>
  <c r="S38" i="27"/>
  <c r="R38" i="27"/>
  <c r="Q38" i="27"/>
  <c r="P38" i="27"/>
  <c r="O38" i="27"/>
  <c r="N38" i="27"/>
  <c r="M38" i="27"/>
  <c r="L38" i="27"/>
  <c r="K38" i="27"/>
  <c r="J38" i="27"/>
  <c r="H38" i="27"/>
  <c r="F38" i="27"/>
  <c r="E38" i="27"/>
  <c r="I37" i="27"/>
  <c r="G37" i="27"/>
  <c r="Q37" i="4" s="1"/>
  <c r="I36" i="27"/>
  <c r="G36" i="27"/>
  <c r="Q36" i="4" s="1"/>
  <c r="I35" i="27"/>
  <c r="G35" i="27" s="1"/>
  <c r="Q35" i="4" s="1"/>
  <c r="I34" i="27"/>
  <c r="G34" i="27" s="1"/>
  <c r="Q34" i="4" s="1"/>
  <c r="I33" i="27"/>
  <c r="G33" i="27" s="1"/>
  <c r="Q33" i="4" s="1"/>
  <c r="I32" i="27"/>
  <c r="G32" i="27"/>
  <c r="Q32" i="4" s="1"/>
  <c r="I31" i="27"/>
  <c r="I30" i="27"/>
  <c r="G30" i="27"/>
  <c r="Q30" i="4" s="1"/>
  <c r="I29" i="27"/>
  <c r="G29" i="27" s="1"/>
  <c r="Q29" i="4" s="1"/>
  <c r="I28" i="27"/>
  <c r="G28" i="27"/>
  <c r="Q28" i="4" s="1"/>
  <c r="X27" i="27"/>
  <c r="W27" i="27"/>
  <c r="V27" i="27"/>
  <c r="U27" i="27"/>
  <c r="T27" i="27"/>
  <c r="S27" i="27"/>
  <c r="R27" i="27"/>
  <c r="Q27" i="27"/>
  <c r="P27" i="27"/>
  <c r="O27" i="27"/>
  <c r="N27" i="27"/>
  <c r="M27" i="27"/>
  <c r="L27" i="27"/>
  <c r="K27" i="27"/>
  <c r="J27" i="27"/>
  <c r="H27" i="27"/>
  <c r="F27" i="27"/>
  <c r="E27" i="27"/>
  <c r="I25" i="27"/>
  <c r="G25" i="27" s="1"/>
  <c r="Q25" i="4" s="1"/>
  <c r="I24" i="27"/>
  <c r="G24" i="27"/>
  <c r="Q24" i="4" s="1"/>
  <c r="I23" i="27"/>
  <c r="G23" i="27" s="1"/>
  <c r="Q23" i="4" s="1"/>
  <c r="I22" i="27"/>
  <c r="G22" i="27" s="1"/>
  <c r="Q22" i="4" s="1"/>
  <c r="I21" i="27"/>
  <c r="G21" i="27" s="1"/>
  <c r="Q21" i="4" s="1"/>
  <c r="I20" i="27"/>
  <c r="G20" i="27" s="1"/>
  <c r="Q20" i="4" s="1"/>
  <c r="I19" i="27"/>
  <c r="G19" i="27" s="1"/>
  <c r="Q19" i="4" s="1"/>
  <c r="I18" i="27"/>
  <c r="G18" i="27" s="1"/>
  <c r="Q18" i="4" s="1"/>
  <c r="I17" i="27"/>
  <c r="G17" i="27" s="1"/>
  <c r="Q17" i="4" s="1"/>
  <c r="I16" i="27"/>
  <c r="G16" i="27"/>
  <c r="Q16" i="4" s="1"/>
  <c r="I15" i="27"/>
  <c r="G15" i="27" s="1"/>
  <c r="Q15" i="4" s="1"/>
  <c r="X14" i="27"/>
  <c r="W14" i="27"/>
  <c r="V14" i="27"/>
  <c r="U14" i="27"/>
  <c r="T14" i="27"/>
  <c r="S14" i="27"/>
  <c r="R14" i="27"/>
  <c r="Q14" i="27"/>
  <c r="P14" i="27"/>
  <c r="O14" i="27"/>
  <c r="N14" i="27"/>
  <c r="M14" i="27"/>
  <c r="L14" i="27"/>
  <c r="K14" i="27"/>
  <c r="J14" i="27"/>
  <c r="H14" i="27"/>
  <c r="F14" i="27"/>
  <c r="E14" i="27"/>
  <c r="I89" i="26"/>
  <c r="G89" i="26" s="1"/>
  <c r="P89" i="4" s="1"/>
  <c r="I88" i="26"/>
  <c r="G88" i="26" s="1"/>
  <c r="P88" i="4" s="1"/>
  <c r="I87" i="26"/>
  <c r="G87" i="26"/>
  <c r="P87" i="4" s="1"/>
  <c r="I86" i="26"/>
  <c r="G86" i="26" s="1"/>
  <c r="P86" i="4" s="1"/>
  <c r="I85" i="26"/>
  <c r="G85" i="26" s="1"/>
  <c r="P85" i="4" s="1"/>
  <c r="I84" i="26"/>
  <c r="X83" i="26"/>
  <c r="W83" i="26"/>
  <c r="V83" i="26"/>
  <c r="U83" i="26"/>
  <c r="T83" i="26"/>
  <c r="S83" i="26"/>
  <c r="R83" i="26"/>
  <c r="Q83" i="26"/>
  <c r="P83" i="26"/>
  <c r="O83" i="26"/>
  <c r="N83" i="26"/>
  <c r="M83" i="26"/>
  <c r="L83" i="26"/>
  <c r="K83" i="26"/>
  <c r="J83" i="26"/>
  <c r="H83" i="26"/>
  <c r="F83" i="26"/>
  <c r="E83" i="26"/>
  <c r="I82" i="26"/>
  <c r="P82" i="4" s="1"/>
  <c r="G82" i="26"/>
  <c r="G81" i="26" s="1"/>
  <c r="X81" i="26"/>
  <c r="W81" i="26"/>
  <c r="V81" i="26"/>
  <c r="U81" i="26"/>
  <c r="T81" i="26"/>
  <c r="S81" i="26"/>
  <c r="R81" i="26"/>
  <c r="Q81" i="26"/>
  <c r="P81" i="26"/>
  <c r="O81" i="26"/>
  <c r="N81" i="26"/>
  <c r="M81" i="26"/>
  <c r="L81" i="26"/>
  <c r="K81" i="26"/>
  <c r="J81" i="26"/>
  <c r="I81" i="26"/>
  <c r="H81" i="26"/>
  <c r="F81" i="26"/>
  <c r="E81" i="26"/>
  <c r="I80" i="26"/>
  <c r="G80" i="26"/>
  <c r="P80" i="4" s="1"/>
  <c r="I79" i="26"/>
  <c r="G79" i="26"/>
  <c r="P79" i="4" s="1"/>
  <c r="I78" i="26"/>
  <c r="G78" i="26" s="1"/>
  <c r="P78" i="4" s="1"/>
  <c r="X77" i="26"/>
  <c r="W77" i="26"/>
  <c r="V77" i="26"/>
  <c r="U77" i="26"/>
  <c r="T77" i="26"/>
  <c r="S77" i="26"/>
  <c r="R77" i="26"/>
  <c r="R71" i="26" s="1"/>
  <c r="Q77" i="26"/>
  <c r="P77" i="26"/>
  <c r="O77" i="26"/>
  <c r="N77" i="26"/>
  <c r="M77" i="26"/>
  <c r="L77" i="26"/>
  <c r="K77" i="26"/>
  <c r="J77" i="26"/>
  <c r="J71" i="26" s="1"/>
  <c r="H77" i="26"/>
  <c r="F77" i="26"/>
  <c r="E77" i="26"/>
  <c r="I76" i="26"/>
  <c r="G76" i="26" s="1"/>
  <c r="P76" i="4" s="1"/>
  <c r="I75" i="26"/>
  <c r="I74" i="26"/>
  <c r="G74" i="26"/>
  <c r="P74" i="4" s="1"/>
  <c r="I73" i="26"/>
  <c r="G73" i="26"/>
  <c r="P73" i="4" s="1"/>
  <c r="X72" i="26"/>
  <c r="W72" i="26"/>
  <c r="V72" i="26"/>
  <c r="U72" i="26"/>
  <c r="T72" i="26"/>
  <c r="T71" i="26" s="1"/>
  <c r="S72" i="26"/>
  <c r="S71" i="26" s="1"/>
  <c r="R72" i="26"/>
  <c r="Q72" i="26"/>
  <c r="P72" i="26"/>
  <c r="O72" i="26"/>
  <c r="N72" i="26"/>
  <c r="N71" i="26" s="1"/>
  <c r="M72" i="26"/>
  <c r="L72" i="26"/>
  <c r="L71" i="26" s="1"/>
  <c r="K72" i="26"/>
  <c r="K71" i="26" s="1"/>
  <c r="J72" i="26"/>
  <c r="H72" i="26"/>
  <c r="F72" i="26"/>
  <c r="E72" i="26"/>
  <c r="I70" i="26"/>
  <c r="I69" i="26" s="1"/>
  <c r="X69" i="26"/>
  <c r="W69" i="26"/>
  <c r="V69" i="26"/>
  <c r="U69" i="26"/>
  <c r="T69" i="26"/>
  <c r="S69" i="26"/>
  <c r="R69" i="26"/>
  <c r="Q69" i="26"/>
  <c r="P69" i="26"/>
  <c r="O69" i="26"/>
  <c r="N69" i="26"/>
  <c r="M69" i="26"/>
  <c r="L69" i="26"/>
  <c r="K69" i="26"/>
  <c r="J69" i="26"/>
  <c r="H69" i="26"/>
  <c r="F69" i="26"/>
  <c r="E69" i="26"/>
  <c r="I68" i="26"/>
  <c r="G68" i="26"/>
  <c r="P68" i="4" s="1"/>
  <c r="X67" i="26"/>
  <c r="W67" i="26"/>
  <c r="V67" i="26"/>
  <c r="U67" i="26"/>
  <c r="T67" i="26"/>
  <c r="S67" i="26"/>
  <c r="R67" i="26"/>
  <c r="Q67" i="26"/>
  <c r="P67" i="26"/>
  <c r="O67" i="26"/>
  <c r="N67" i="26"/>
  <c r="M67" i="26"/>
  <c r="L67" i="26"/>
  <c r="K67" i="26"/>
  <c r="J67" i="26"/>
  <c r="I67" i="26"/>
  <c r="H67" i="26"/>
  <c r="F67" i="26"/>
  <c r="E67" i="26"/>
  <c r="I66" i="26"/>
  <c r="G66" i="26" s="1"/>
  <c r="I65" i="26"/>
  <c r="G65" i="26"/>
  <c r="P65" i="4" s="1"/>
  <c r="X64" i="26"/>
  <c r="W64" i="26"/>
  <c r="V64" i="26"/>
  <c r="U64" i="26"/>
  <c r="T64" i="26"/>
  <c r="S64" i="26"/>
  <c r="R64" i="26"/>
  <c r="Q64" i="26"/>
  <c r="P64" i="26"/>
  <c r="O64" i="26"/>
  <c r="N64" i="26"/>
  <c r="M64" i="26"/>
  <c r="L64" i="26"/>
  <c r="K64" i="26"/>
  <c r="J64" i="26"/>
  <c r="H64" i="26"/>
  <c r="F64" i="26"/>
  <c r="E64" i="26"/>
  <c r="I63" i="26"/>
  <c r="G63" i="26" s="1"/>
  <c r="P63" i="4" s="1"/>
  <c r="I62" i="26"/>
  <c r="G62" i="26"/>
  <c r="P62" i="4" s="1"/>
  <c r="I61" i="26"/>
  <c r="G61" i="26"/>
  <c r="P61" i="4" s="1"/>
  <c r="I60" i="26"/>
  <c r="G60" i="26"/>
  <c r="P60" i="4" s="1"/>
  <c r="I59" i="26"/>
  <c r="G59" i="26" s="1"/>
  <c r="P59" i="4" s="1"/>
  <c r="I58" i="26"/>
  <c r="G58" i="26" s="1"/>
  <c r="P58" i="4" s="1"/>
  <c r="I57" i="26"/>
  <c r="G57" i="26"/>
  <c r="P57" i="4" s="1"/>
  <c r="I56" i="26"/>
  <c r="G56" i="26"/>
  <c r="P56" i="4" s="1"/>
  <c r="I55" i="26"/>
  <c r="G55" i="26" s="1"/>
  <c r="P55" i="4" s="1"/>
  <c r="I54" i="26"/>
  <c r="G54" i="26" s="1"/>
  <c r="P54" i="4" s="1"/>
  <c r="I53" i="26"/>
  <c r="G53" i="26"/>
  <c r="P53" i="4" s="1"/>
  <c r="I52" i="26"/>
  <c r="G52" i="26" s="1"/>
  <c r="P52" i="4" s="1"/>
  <c r="I51" i="26"/>
  <c r="G51" i="26" s="1"/>
  <c r="P51" i="4" s="1"/>
  <c r="I50" i="26"/>
  <c r="G50" i="26"/>
  <c r="P50" i="4" s="1"/>
  <c r="I49" i="26"/>
  <c r="G49" i="26"/>
  <c r="P49" i="4" s="1"/>
  <c r="I48" i="26"/>
  <c r="G48" i="26"/>
  <c r="P48" i="4" s="1"/>
  <c r="X47" i="26"/>
  <c r="W47" i="26"/>
  <c r="V47" i="26"/>
  <c r="U47" i="26"/>
  <c r="T47" i="26"/>
  <c r="S47" i="26"/>
  <c r="R47" i="26"/>
  <c r="Q47" i="26"/>
  <c r="P47" i="26"/>
  <c r="O47" i="26"/>
  <c r="N47" i="26"/>
  <c r="M47" i="26"/>
  <c r="L47" i="26"/>
  <c r="K47" i="26"/>
  <c r="J47" i="26"/>
  <c r="H47" i="26"/>
  <c r="F47" i="26"/>
  <c r="E47" i="26"/>
  <c r="I46" i="26"/>
  <c r="G46" i="26" s="1"/>
  <c r="P46" i="4" s="1"/>
  <c r="I45" i="26"/>
  <c r="G45" i="26" s="1"/>
  <c r="P45" i="4" s="1"/>
  <c r="I44" i="26"/>
  <c r="G44" i="26" s="1"/>
  <c r="P44" i="4" s="1"/>
  <c r="I43" i="26"/>
  <c r="G43" i="26"/>
  <c r="P43" i="4" s="1"/>
  <c r="I42" i="26"/>
  <c r="G42" i="26" s="1"/>
  <c r="P42" i="4" s="1"/>
  <c r="I41" i="26"/>
  <c r="I40" i="26"/>
  <c r="G40" i="26"/>
  <c r="P40" i="4" s="1"/>
  <c r="I39" i="26"/>
  <c r="G39" i="26" s="1"/>
  <c r="P39" i="4" s="1"/>
  <c r="X38" i="26"/>
  <c r="W38" i="26"/>
  <c r="V38" i="26"/>
  <c r="U38" i="26"/>
  <c r="T38" i="26"/>
  <c r="S38" i="26"/>
  <c r="R38" i="26"/>
  <c r="Q38" i="26"/>
  <c r="P38" i="26"/>
  <c r="O38" i="26"/>
  <c r="N38" i="26"/>
  <c r="M38" i="26"/>
  <c r="L38" i="26"/>
  <c r="K38" i="26"/>
  <c r="J38" i="26"/>
  <c r="H38" i="26"/>
  <c r="F38" i="26"/>
  <c r="E38" i="26"/>
  <c r="I37" i="26"/>
  <c r="G37" i="26" s="1"/>
  <c r="P37" i="4" s="1"/>
  <c r="I36" i="26"/>
  <c r="G36" i="26" s="1"/>
  <c r="P36" i="4" s="1"/>
  <c r="I35" i="26"/>
  <c r="G35" i="26"/>
  <c r="P35" i="4" s="1"/>
  <c r="I34" i="26"/>
  <c r="G34" i="26" s="1"/>
  <c r="P34" i="4" s="1"/>
  <c r="I33" i="26"/>
  <c r="G33" i="26" s="1"/>
  <c r="P33" i="4" s="1"/>
  <c r="I32" i="26"/>
  <c r="G32" i="26"/>
  <c r="P32" i="4" s="1"/>
  <c r="I31" i="26"/>
  <c r="G31" i="26"/>
  <c r="P31" i="4" s="1"/>
  <c r="I30" i="26"/>
  <c r="I29" i="26"/>
  <c r="G29" i="26" s="1"/>
  <c r="P29" i="4" s="1"/>
  <c r="I28" i="26"/>
  <c r="G28" i="26" s="1"/>
  <c r="P28" i="4" s="1"/>
  <c r="X27" i="26"/>
  <c r="W27" i="26"/>
  <c r="V27" i="26"/>
  <c r="U27" i="26"/>
  <c r="T27" i="26"/>
  <c r="S27" i="26"/>
  <c r="R27" i="26"/>
  <c r="Q27" i="26"/>
  <c r="P27" i="26"/>
  <c r="O27" i="26"/>
  <c r="N27" i="26"/>
  <c r="M27" i="26"/>
  <c r="L27" i="26"/>
  <c r="K27" i="26"/>
  <c r="K26" i="26" s="1"/>
  <c r="J27" i="26"/>
  <c r="J26" i="26" s="1"/>
  <c r="H27" i="26"/>
  <c r="F27" i="26"/>
  <c r="E27" i="26"/>
  <c r="R26" i="26"/>
  <c r="I25" i="26"/>
  <c r="G25" i="26"/>
  <c r="P25" i="4" s="1"/>
  <c r="I24" i="26"/>
  <c r="G24" i="26" s="1"/>
  <c r="P24" i="4" s="1"/>
  <c r="I23" i="26"/>
  <c r="G23" i="26"/>
  <c r="P23" i="4" s="1"/>
  <c r="I22" i="26"/>
  <c r="G22" i="26" s="1"/>
  <c r="P22" i="4" s="1"/>
  <c r="I21" i="26"/>
  <c r="G21" i="26"/>
  <c r="P21" i="4" s="1"/>
  <c r="I20" i="26"/>
  <c r="G20" i="26"/>
  <c r="P20" i="4" s="1"/>
  <c r="I19" i="26"/>
  <c r="G19" i="26" s="1"/>
  <c r="P19" i="4" s="1"/>
  <c r="I18" i="26"/>
  <c r="G18" i="26" s="1"/>
  <c r="P18" i="4" s="1"/>
  <c r="I17" i="26"/>
  <c r="G17" i="26"/>
  <c r="P17" i="4" s="1"/>
  <c r="I16" i="26"/>
  <c r="I15" i="26"/>
  <c r="G15" i="26" s="1"/>
  <c r="P15" i="4" s="1"/>
  <c r="X14" i="26"/>
  <c r="W14" i="26"/>
  <c r="V14" i="26"/>
  <c r="U14" i="26"/>
  <c r="T14" i="26"/>
  <c r="S14" i="26"/>
  <c r="R14" i="26"/>
  <c r="Q14" i="26"/>
  <c r="P14" i="26"/>
  <c r="O14" i="26"/>
  <c r="N14" i="26"/>
  <c r="M14" i="26"/>
  <c r="L14" i="26"/>
  <c r="K14" i="26"/>
  <c r="J14" i="26"/>
  <c r="H14" i="26"/>
  <c r="F14" i="26"/>
  <c r="E14" i="26"/>
  <c r="I89" i="25"/>
  <c r="G89" i="25" s="1"/>
  <c r="O89" i="4" s="1"/>
  <c r="I88" i="25"/>
  <c r="G88" i="25"/>
  <c r="O88" i="4" s="1"/>
  <c r="I87" i="25"/>
  <c r="G87" i="25" s="1"/>
  <c r="O87" i="4" s="1"/>
  <c r="I86" i="25"/>
  <c r="G86" i="25" s="1"/>
  <c r="O86" i="4" s="1"/>
  <c r="I85" i="25"/>
  <c r="G85" i="25" s="1"/>
  <c r="O85" i="4" s="1"/>
  <c r="I84" i="25"/>
  <c r="X83" i="25"/>
  <c r="W83" i="25"/>
  <c r="V83" i="25"/>
  <c r="U83" i="25"/>
  <c r="T83" i="25"/>
  <c r="S83" i="25"/>
  <c r="R83" i="25"/>
  <c r="Q83" i="25"/>
  <c r="P83" i="25"/>
  <c r="O83" i="25"/>
  <c r="N83" i="25"/>
  <c r="M83" i="25"/>
  <c r="L83" i="25"/>
  <c r="K83" i="25"/>
  <c r="J83" i="25"/>
  <c r="H83" i="25"/>
  <c r="F83" i="25"/>
  <c r="E83" i="25"/>
  <c r="I82" i="25"/>
  <c r="X81" i="25"/>
  <c r="W81" i="25"/>
  <c r="V81" i="25"/>
  <c r="U81" i="25"/>
  <c r="T81" i="25"/>
  <c r="S81" i="25"/>
  <c r="R81" i="25"/>
  <c r="Q81" i="25"/>
  <c r="P81" i="25"/>
  <c r="O81" i="25"/>
  <c r="N81" i="25"/>
  <c r="M81" i="25"/>
  <c r="L81" i="25"/>
  <c r="K81" i="25"/>
  <c r="J81" i="25"/>
  <c r="H81" i="25"/>
  <c r="F81" i="25"/>
  <c r="E81" i="25"/>
  <c r="I80" i="25"/>
  <c r="G80" i="25" s="1"/>
  <c r="O80" i="4" s="1"/>
  <c r="I79" i="25"/>
  <c r="G79" i="25" s="1"/>
  <c r="O79" i="4" s="1"/>
  <c r="I78" i="25"/>
  <c r="X77" i="25"/>
  <c r="W77" i="25"/>
  <c r="V77" i="25"/>
  <c r="U77" i="25"/>
  <c r="T77" i="25"/>
  <c r="S77" i="25"/>
  <c r="R77" i="25"/>
  <c r="R71" i="25" s="1"/>
  <c r="Q77" i="25"/>
  <c r="P77" i="25"/>
  <c r="O77" i="25"/>
  <c r="N77" i="25"/>
  <c r="M77" i="25"/>
  <c r="L77" i="25"/>
  <c r="K77" i="25"/>
  <c r="J77" i="25"/>
  <c r="J71" i="25" s="1"/>
  <c r="H77" i="25"/>
  <c r="F77" i="25"/>
  <c r="E77" i="25"/>
  <c r="I76" i="25"/>
  <c r="G76" i="25" s="1"/>
  <c r="O76" i="4" s="1"/>
  <c r="I75" i="25"/>
  <c r="G75" i="25"/>
  <c r="O75" i="4" s="1"/>
  <c r="I74" i="25"/>
  <c r="G74" i="25" s="1"/>
  <c r="O74" i="4" s="1"/>
  <c r="I73" i="25"/>
  <c r="G73" i="25" s="1"/>
  <c r="O73" i="4" s="1"/>
  <c r="X72" i="25"/>
  <c r="W72" i="25"/>
  <c r="W71" i="25" s="1"/>
  <c r="V72" i="25"/>
  <c r="U72" i="25"/>
  <c r="T72" i="25"/>
  <c r="T71" i="25" s="1"/>
  <c r="S72" i="25"/>
  <c r="S71" i="25" s="1"/>
  <c r="R72" i="25"/>
  <c r="Q72" i="25"/>
  <c r="P72" i="25"/>
  <c r="O72" i="25"/>
  <c r="O71" i="25" s="1"/>
  <c r="N72" i="25"/>
  <c r="M72" i="25"/>
  <c r="L72" i="25"/>
  <c r="L71" i="25" s="1"/>
  <c r="K72" i="25"/>
  <c r="J72" i="25"/>
  <c r="H72" i="25"/>
  <c r="F72" i="25"/>
  <c r="E72" i="25"/>
  <c r="I70" i="25"/>
  <c r="G70" i="25" s="1"/>
  <c r="X69" i="25"/>
  <c r="W69" i="25"/>
  <c r="V69" i="25"/>
  <c r="U69" i="25"/>
  <c r="T69" i="25"/>
  <c r="S69" i="25"/>
  <c r="R69" i="25"/>
  <c r="R26" i="25" s="1"/>
  <c r="Q69" i="25"/>
  <c r="P69" i="25"/>
  <c r="O69" i="25"/>
  <c r="N69" i="25"/>
  <c r="M69" i="25"/>
  <c r="L69" i="25"/>
  <c r="K69" i="25"/>
  <c r="J69" i="25"/>
  <c r="H69" i="25"/>
  <c r="F69" i="25"/>
  <c r="E69" i="25"/>
  <c r="I68" i="25"/>
  <c r="X67" i="25"/>
  <c r="W67" i="25"/>
  <c r="V67" i="25"/>
  <c r="U67" i="25"/>
  <c r="T67" i="25"/>
  <c r="S67" i="25"/>
  <c r="R67" i="25"/>
  <c r="Q67" i="25"/>
  <c r="P67" i="25"/>
  <c r="O67" i="25"/>
  <c r="N67" i="25"/>
  <c r="M67" i="25"/>
  <c r="L67" i="25"/>
  <c r="K67" i="25"/>
  <c r="J67" i="25"/>
  <c r="H67" i="25"/>
  <c r="F67" i="25"/>
  <c r="E67" i="25"/>
  <c r="I66" i="25"/>
  <c r="I65" i="25"/>
  <c r="G65" i="25" s="1"/>
  <c r="O65" i="4" s="1"/>
  <c r="X64" i="25"/>
  <c r="W64" i="25"/>
  <c r="V64" i="25"/>
  <c r="U64" i="25"/>
  <c r="T64" i="25"/>
  <c r="S64" i="25"/>
  <c r="R64" i="25"/>
  <c r="Q64" i="25"/>
  <c r="P64" i="25"/>
  <c r="O64" i="25"/>
  <c r="N64" i="25"/>
  <c r="M64" i="25"/>
  <c r="L64" i="25"/>
  <c r="K64" i="25"/>
  <c r="J64" i="25"/>
  <c r="H64" i="25"/>
  <c r="F64" i="25"/>
  <c r="E64" i="25"/>
  <c r="I63" i="25"/>
  <c r="G63" i="25" s="1"/>
  <c r="O63" i="4" s="1"/>
  <c r="I62" i="25"/>
  <c r="G62" i="25" s="1"/>
  <c r="O62" i="4" s="1"/>
  <c r="I61" i="25"/>
  <c r="G61" i="25" s="1"/>
  <c r="O61" i="4" s="1"/>
  <c r="I60" i="25"/>
  <c r="G60" i="25"/>
  <c r="O60" i="4" s="1"/>
  <c r="I59" i="25"/>
  <c r="G59" i="25" s="1"/>
  <c r="O59" i="4" s="1"/>
  <c r="I58" i="25"/>
  <c r="G58" i="25" s="1"/>
  <c r="O58" i="4" s="1"/>
  <c r="I57" i="25"/>
  <c r="G57" i="25" s="1"/>
  <c r="O57" i="4" s="1"/>
  <c r="I56" i="25"/>
  <c r="G56" i="25" s="1"/>
  <c r="O56" i="4" s="1"/>
  <c r="I55" i="25"/>
  <c r="G55" i="25" s="1"/>
  <c r="O55" i="4" s="1"/>
  <c r="I54" i="25"/>
  <c r="G54" i="25" s="1"/>
  <c r="O54" i="4" s="1"/>
  <c r="I53" i="25"/>
  <c r="G53" i="25" s="1"/>
  <c r="O53" i="4" s="1"/>
  <c r="I52" i="25"/>
  <c r="G52" i="25" s="1"/>
  <c r="O52" i="4" s="1"/>
  <c r="I51" i="25"/>
  <c r="G51" i="25" s="1"/>
  <c r="O51" i="4" s="1"/>
  <c r="I50" i="25"/>
  <c r="G50" i="25"/>
  <c r="O50" i="4" s="1"/>
  <c r="I49" i="25"/>
  <c r="G49" i="25" s="1"/>
  <c r="O49" i="4" s="1"/>
  <c r="I48" i="25"/>
  <c r="I47" i="25" s="1"/>
  <c r="G48" i="25"/>
  <c r="O48" i="4" s="1"/>
  <c r="X47" i="25"/>
  <c r="W47" i="25"/>
  <c r="V47" i="25"/>
  <c r="U47" i="25"/>
  <c r="T47" i="25"/>
  <c r="S47" i="25"/>
  <c r="R47" i="25"/>
  <c r="Q47" i="25"/>
  <c r="P47" i="25"/>
  <c r="O47" i="25"/>
  <c r="N47" i="25"/>
  <c r="M47" i="25"/>
  <c r="L47" i="25"/>
  <c r="K47" i="25"/>
  <c r="J47" i="25"/>
  <c r="H47" i="25"/>
  <c r="F47" i="25"/>
  <c r="E47" i="25"/>
  <c r="I46" i="25"/>
  <c r="G46" i="25" s="1"/>
  <c r="O46" i="4" s="1"/>
  <c r="I45" i="25"/>
  <c r="G45" i="25" s="1"/>
  <c r="O45" i="4" s="1"/>
  <c r="I44" i="25"/>
  <c r="G44" i="25" s="1"/>
  <c r="O44" i="4" s="1"/>
  <c r="I43" i="25"/>
  <c r="G43" i="25" s="1"/>
  <c r="O43" i="4" s="1"/>
  <c r="I42" i="25"/>
  <c r="G42" i="25" s="1"/>
  <c r="O42" i="4" s="1"/>
  <c r="I41" i="25"/>
  <c r="I40" i="25"/>
  <c r="G40" i="25" s="1"/>
  <c r="O40" i="4" s="1"/>
  <c r="I39" i="25"/>
  <c r="G39" i="25" s="1"/>
  <c r="O39" i="4" s="1"/>
  <c r="X38" i="25"/>
  <c r="W38" i="25"/>
  <c r="V38" i="25"/>
  <c r="U38" i="25"/>
  <c r="T38" i="25"/>
  <c r="S38" i="25"/>
  <c r="R38" i="25"/>
  <c r="Q38" i="25"/>
  <c r="P38" i="25"/>
  <c r="O38" i="25"/>
  <c r="N38" i="25"/>
  <c r="M38" i="25"/>
  <c r="L38" i="25"/>
  <c r="K38" i="25"/>
  <c r="J38" i="25"/>
  <c r="H38" i="25"/>
  <c r="F38" i="25"/>
  <c r="E38" i="25"/>
  <c r="I37" i="25"/>
  <c r="G37" i="25" s="1"/>
  <c r="O37" i="4" s="1"/>
  <c r="I36" i="25"/>
  <c r="G36" i="25" s="1"/>
  <c r="O36" i="4" s="1"/>
  <c r="I35" i="25"/>
  <c r="G35" i="25" s="1"/>
  <c r="O35" i="4" s="1"/>
  <c r="I34" i="25"/>
  <c r="G34" i="25" s="1"/>
  <c r="O34" i="4" s="1"/>
  <c r="I33" i="25"/>
  <c r="G33" i="25" s="1"/>
  <c r="O33" i="4" s="1"/>
  <c r="I32" i="25"/>
  <c r="G32" i="25"/>
  <c r="O32" i="4" s="1"/>
  <c r="I31" i="25"/>
  <c r="G31" i="25" s="1"/>
  <c r="O31" i="4" s="1"/>
  <c r="I30" i="25"/>
  <c r="G30" i="25" s="1"/>
  <c r="O30" i="4" s="1"/>
  <c r="I29" i="25"/>
  <c r="G29" i="25" s="1"/>
  <c r="O29" i="4" s="1"/>
  <c r="I28" i="25"/>
  <c r="G28" i="25"/>
  <c r="O28" i="4" s="1"/>
  <c r="X27" i="25"/>
  <c r="W27" i="25"/>
  <c r="V27" i="25"/>
  <c r="U27" i="25"/>
  <c r="T27" i="25"/>
  <c r="S27" i="25"/>
  <c r="R27" i="25"/>
  <c r="Q27" i="25"/>
  <c r="P27" i="25"/>
  <c r="O27" i="25"/>
  <c r="N27" i="25"/>
  <c r="M27" i="25"/>
  <c r="L27" i="25"/>
  <c r="K27" i="25"/>
  <c r="J27" i="25"/>
  <c r="H27" i="25"/>
  <c r="F27" i="25"/>
  <c r="E27" i="25"/>
  <c r="I25" i="25"/>
  <c r="G25" i="25" s="1"/>
  <c r="O25" i="4" s="1"/>
  <c r="I24" i="25"/>
  <c r="G24" i="25"/>
  <c r="O24" i="4" s="1"/>
  <c r="I23" i="25"/>
  <c r="G23" i="25" s="1"/>
  <c r="O23" i="4" s="1"/>
  <c r="I22" i="25"/>
  <c r="G22" i="25" s="1"/>
  <c r="O22" i="4" s="1"/>
  <c r="I21" i="25"/>
  <c r="G21" i="25" s="1"/>
  <c r="O21" i="4" s="1"/>
  <c r="I20" i="25"/>
  <c r="G20" i="25" s="1"/>
  <c r="O20" i="4" s="1"/>
  <c r="I19" i="25"/>
  <c r="G19" i="25" s="1"/>
  <c r="O19" i="4" s="1"/>
  <c r="I18" i="25"/>
  <c r="G18" i="25"/>
  <c r="O18" i="4" s="1"/>
  <c r="I17" i="25"/>
  <c r="G17" i="25" s="1"/>
  <c r="O17" i="4" s="1"/>
  <c r="I16" i="25"/>
  <c r="G16" i="25"/>
  <c r="O16" i="4" s="1"/>
  <c r="I15" i="25"/>
  <c r="G15" i="25"/>
  <c r="O15" i="4" s="1"/>
  <c r="X14" i="25"/>
  <c r="W14" i="25"/>
  <c r="V14" i="25"/>
  <c r="U14" i="25"/>
  <c r="T14" i="25"/>
  <c r="S14" i="25"/>
  <c r="R14" i="25"/>
  <c r="Q14" i="25"/>
  <c r="P14" i="25"/>
  <c r="O14" i="25"/>
  <c r="N14" i="25"/>
  <c r="M14" i="25"/>
  <c r="L14" i="25"/>
  <c r="K14" i="25"/>
  <c r="J14" i="25"/>
  <c r="H14" i="25"/>
  <c r="F14" i="25"/>
  <c r="E14" i="25"/>
  <c r="I89" i="24"/>
  <c r="G89" i="24" s="1"/>
  <c r="N89" i="4" s="1"/>
  <c r="I88" i="24"/>
  <c r="I83" i="24" s="1"/>
  <c r="I87" i="24"/>
  <c r="G87" i="24" s="1"/>
  <c r="N87" i="4" s="1"/>
  <c r="I86" i="24"/>
  <c r="G86" i="24" s="1"/>
  <c r="N86" i="4" s="1"/>
  <c r="I85" i="24"/>
  <c r="G85" i="24" s="1"/>
  <c r="N85" i="4" s="1"/>
  <c r="I84" i="24"/>
  <c r="G84" i="24"/>
  <c r="N84" i="4" s="1"/>
  <c r="X83" i="24"/>
  <c r="W83" i="24"/>
  <c r="V83" i="24"/>
  <c r="U83" i="24"/>
  <c r="T83" i="24"/>
  <c r="S83" i="24"/>
  <c r="R83" i="24"/>
  <c r="Q83" i="24"/>
  <c r="P83" i="24"/>
  <c r="O83" i="24"/>
  <c r="N83" i="24"/>
  <c r="M83" i="24"/>
  <c r="L83" i="24"/>
  <c r="K83" i="24"/>
  <c r="J83" i="24"/>
  <c r="H83" i="24"/>
  <c r="F83" i="24"/>
  <c r="E83" i="24"/>
  <c r="I82" i="24"/>
  <c r="N82" i="4" s="1"/>
  <c r="G82" i="24"/>
  <c r="G81" i="24" s="1"/>
  <c r="X81" i="24"/>
  <c r="W81" i="24"/>
  <c r="V81" i="24"/>
  <c r="U81" i="24"/>
  <c r="T81" i="24"/>
  <c r="S81" i="24"/>
  <c r="R81" i="24"/>
  <c r="Q81" i="24"/>
  <c r="P81" i="24"/>
  <c r="O81" i="24"/>
  <c r="N81" i="24"/>
  <c r="M81" i="24"/>
  <c r="L81" i="24"/>
  <c r="K81" i="24"/>
  <c r="J81" i="24"/>
  <c r="I81" i="24"/>
  <c r="H81" i="24"/>
  <c r="F81" i="24"/>
  <c r="E81" i="24"/>
  <c r="I80" i="24"/>
  <c r="G80" i="24" s="1"/>
  <c r="N80" i="4" s="1"/>
  <c r="I79" i="24"/>
  <c r="I77" i="24" s="1"/>
  <c r="G79" i="24"/>
  <c r="N79" i="4" s="1"/>
  <c r="I78" i="24"/>
  <c r="G78" i="24"/>
  <c r="N78" i="4" s="1"/>
  <c r="X77" i="24"/>
  <c r="W77" i="24"/>
  <c r="V77" i="24"/>
  <c r="U77" i="24"/>
  <c r="T77" i="24"/>
  <c r="S77" i="24"/>
  <c r="R77" i="24"/>
  <c r="Q77" i="24"/>
  <c r="Q71" i="24" s="1"/>
  <c r="P77" i="24"/>
  <c r="O77" i="24"/>
  <c r="N77" i="24"/>
  <c r="M77" i="24"/>
  <c r="L77" i="24"/>
  <c r="K77" i="24"/>
  <c r="J77" i="24"/>
  <c r="H77" i="24"/>
  <c r="F77" i="24"/>
  <c r="E77" i="24"/>
  <c r="I76" i="24"/>
  <c r="G76" i="24" s="1"/>
  <c r="N76" i="4" s="1"/>
  <c r="I75" i="24"/>
  <c r="I74" i="24"/>
  <c r="G74" i="24" s="1"/>
  <c r="N74" i="4" s="1"/>
  <c r="I73" i="24"/>
  <c r="G73" i="24" s="1"/>
  <c r="N73" i="4" s="1"/>
  <c r="X72" i="24"/>
  <c r="W72" i="24"/>
  <c r="W71" i="24" s="1"/>
  <c r="V72" i="24"/>
  <c r="V71" i="24" s="1"/>
  <c r="U72" i="24"/>
  <c r="T72" i="24"/>
  <c r="T71" i="24" s="1"/>
  <c r="S72" i="24"/>
  <c r="R72" i="24"/>
  <c r="R71" i="24" s="1"/>
  <c r="Q72" i="24"/>
  <c r="P72" i="24"/>
  <c r="O72" i="24"/>
  <c r="N72" i="24"/>
  <c r="N71" i="24" s="1"/>
  <c r="M72" i="24"/>
  <c r="L72" i="24"/>
  <c r="L71" i="24" s="1"/>
  <c r="K72" i="24"/>
  <c r="J72" i="24"/>
  <c r="J71" i="24" s="1"/>
  <c r="H72" i="24"/>
  <c r="F72" i="24"/>
  <c r="E72" i="24"/>
  <c r="E71" i="24" s="1"/>
  <c r="I70" i="24"/>
  <c r="I69" i="24" s="1"/>
  <c r="G70" i="24"/>
  <c r="N70" i="4" s="1"/>
  <c r="X69" i="24"/>
  <c r="W69" i="24"/>
  <c r="V69" i="24"/>
  <c r="U69" i="24"/>
  <c r="T69" i="24"/>
  <c r="S69" i="24"/>
  <c r="R69" i="24"/>
  <c r="Q69" i="24"/>
  <c r="P69" i="24"/>
  <c r="O69" i="24"/>
  <c r="N69" i="24"/>
  <c r="M69" i="24"/>
  <c r="L69" i="24"/>
  <c r="K69" i="24"/>
  <c r="J69" i="24"/>
  <c r="H69" i="24"/>
  <c r="F69" i="24"/>
  <c r="E69" i="24"/>
  <c r="I68" i="24"/>
  <c r="G68" i="24" s="1"/>
  <c r="X67" i="24"/>
  <c r="W67" i="24"/>
  <c r="V67" i="24"/>
  <c r="U67" i="24"/>
  <c r="T67" i="24"/>
  <c r="S67" i="24"/>
  <c r="R67" i="24"/>
  <c r="Q67" i="24"/>
  <c r="P67" i="24"/>
  <c r="O67" i="24"/>
  <c r="N67" i="24"/>
  <c r="M67" i="24"/>
  <c r="L67" i="24"/>
  <c r="K67" i="24"/>
  <c r="J67" i="24"/>
  <c r="H67" i="24"/>
  <c r="F67" i="24"/>
  <c r="E67" i="24"/>
  <c r="I66" i="24"/>
  <c r="G66" i="24" s="1"/>
  <c r="N66" i="4" s="1"/>
  <c r="I65" i="24"/>
  <c r="G65" i="24" s="1"/>
  <c r="X64" i="24"/>
  <c r="W64" i="24"/>
  <c r="V64" i="24"/>
  <c r="U64" i="24"/>
  <c r="T64" i="24"/>
  <c r="S64" i="24"/>
  <c r="R64" i="24"/>
  <c r="Q64" i="24"/>
  <c r="P64" i="24"/>
  <c r="O64" i="24"/>
  <c r="N64" i="24"/>
  <c r="M64" i="24"/>
  <c r="L64" i="24"/>
  <c r="K64" i="24"/>
  <c r="J64" i="24"/>
  <c r="H64" i="24"/>
  <c r="F64" i="24"/>
  <c r="E64" i="24"/>
  <c r="I63" i="24"/>
  <c r="G63" i="24" s="1"/>
  <c r="N63" i="4" s="1"/>
  <c r="I62" i="24"/>
  <c r="G62" i="24"/>
  <c r="N62" i="4" s="1"/>
  <c r="I61" i="24"/>
  <c r="G61" i="24"/>
  <c r="N61" i="4" s="1"/>
  <c r="I60" i="24"/>
  <c r="G60" i="24"/>
  <c r="N60" i="4" s="1"/>
  <c r="I59" i="24"/>
  <c r="G59" i="24" s="1"/>
  <c r="N59" i="4" s="1"/>
  <c r="I58" i="24"/>
  <c r="G58" i="24" s="1"/>
  <c r="N58" i="4" s="1"/>
  <c r="I57" i="24"/>
  <c r="G57" i="24" s="1"/>
  <c r="N57" i="4" s="1"/>
  <c r="I56" i="24"/>
  <c r="G56" i="24"/>
  <c r="N56" i="4" s="1"/>
  <c r="I55" i="24"/>
  <c r="G55" i="24" s="1"/>
  <c r="N55" i="4" s="1"/>
  <c r="I54" i="24"/>
  <c r="G54" i="24" s="1"/>
  <c r="N54" i="4" s="1"/>
  <c r="I53" i="24"/>
  <c r="G53" i="24"/>
  <c r="N53" i="4" s="1"/>
  <c r="I52" i="24"/>
  <c r="G52" i="24"/>
  <c r="N52" i="4" s="1"/>
  <c r="I51" i="24"/>
  <c r="G51" i="24" s="1"/>
  <c r="N51" i="4" s="1"/>
  <c r="I50" i="24"/>
  <c r="G50" i="24"/>
  <c r="N50" i="4" s="1"/>
  <c r="I49" i="24"/>
  <c r="G49" i="24"/>
  <c r="N49" i="4" s="1"/>
  <c r="I48" i="24"/>
  <c r="G48" i="24" s="1"/>
  <c r="N48" i="4" s="1"/>
  <c r="X47" i="24"/>
  <c r="W47" i="24"/>
  <c r="V47" i="24"/>
  <c r="U47" i="24"/>
  <c r="T47" i="24"/>
  <c r="S47" i="24"/>
  <c r="R47" i="24"/>
  <c r="Q47" i="24"/>
  <c r="P47" i="24"/>
  <c r="O47" i="24"/>
  <c r="N47" i="24"/>
  <c r="M47" i="24"/>
  <c r="L47" i="24"/>
  <c r="K47" i="24"/>
  <c r="J47" i="24"/>
  <c r="H47" i="24"/>
  <c r="F47" i="24"/>
  <c r="E47" i="24"/>
  <c r="I46" i="24"/>
  <c r="G46" i="24" s="1"/>
  <c r="N46" i="4" s="1"/>
  <c r="I45" i="24"/>
  <c r="G45" i="24" s="1"/>
  <c r="N45" i="4" s="1"/>
  <c r="I44" i="24"/>
  <c r="G44" i="24" s="1"/>
  <c r="N44" i="4" s="1"/>
  <c r="I43" i="24"/>
  <c r="G43" i="24"/>
  <c r="N43" i="4" s="1"/>
  <c r="I42" i="24"/>
  <c r="G42" i="24"/>
  <c r="N42" i="4" s="1"/>
  <c r="I41" i="24"/>
  <c r="I40" i="24"/>
  <c r="G40" i="24" s="1"/>
  <c r="N40" i="4" s="1"/>
  <c r="I39" i="24"/>
  <c r="G39" i="24"/>
  <c r="N39" i="4" s="1"/>
  <c r="X38" i="24"/>
  <c r="W38" i="24"/>
  <c r="V38" i="24"/>
  <c r="U38" i="24"/>
  <c r="T38" i="24"/>
  <c r="S38" i="24"/>
  <c r="S26" i="24" s="1"/>
  <c r="R38" i="24"/>
  <c r="Q38" i="24"/>
  <c r="P38" i="24"/>
  <c r="O38" i="24"/>
  <c r="N38" i="24"/>
  <c r="M38" i="24"/>
  <c r="L38" i="24"/>
  <c r="K38" i="24"/>
  <c r="J38" i="24"/>
  <c r="H38" i="24"/>
  <c r="F38" i="24"/>
  <c r="E38" i="24"/>
  <c r="I37" i="24"/>
  <c r="G37" i="24" s="1"/>
  <c r="N37" i="4" s="1"/>
  <c r="I36" i="24"/>
  <c r="G36" i="24"/>
  <c r="N36" i="4" s="1"/>
  <c r="I35" i="24"/>
  <c r="G35" i="24"/>
  <c r="N35" i="4" s="1"/>
  <c r="I34" i="24"/>
  <c r="G34" i="24"/>
  <c r="N34" i="4" s="1"/>
  <c r="I33" i="24"/>
  <c r="G33" i="24" s="1"/>
  <c r="N33" i="4" s="1"/>
  <c r="I32" i="24"/>
  <c r="G32" i="24" s="1"/>
  <c r="N32" i="4" s="1"/>
  <c r="I31" i="24"/>
  <c r="G31" i="24"/>
  <c r="N31" i="4" s="1"/>
  <c r="I30" i="24"/>
  <c r="G30" i="24"/>
  <c r="N30" i="4" s="1"/>
  <c r="I29" i="24"/>
  <c r="G29" i="24" s="1"/>
  <c r="N29" i="4" s="1"/>
  <c r="I28" i="24"/>
  <c r="G28" i="24" s="1"/>
  <c r="N28" i="4" s="1"/>
  <c r="X27" i="24"/>
  <c r="W27" i="24"/>
  <c r="V27" i="24"/>
  <c r="U27" i="24"/>
  <c r="T27" i="24"/>
  <c r="T26" i="24" s="1"/>
  <c r="S27" i="24"/>
  <c r="R27" i="24"/>
  <c r="Q27" i="24"/>
  <c r="P27" i="24"/>
  <c r="O27" i="24"/>
  <c r="O26" i="24" s="1"/>
  <c r="N27" i="24"/>
  <c r="N26" i="24" s="1"/>
  <c r="M27" i="24"/>
  <c r="L27" i="24"/>
  <c r="K27" i="24"/>
  <c r="J27" i="24"/>
  <c r="H27" i="24"/>
  <c r="F27" i="24"/>
  <c r="E27" i="24"/>
  <c r="I25" i="24"/>
  <c r="G25" i="24" s="1"/>
  <c r="N25" i="4" s="1"/>
  <c r="I24" i="24"/>
  <c r="G24" i="24"/>
  <c r="N24" i="4" s="1"/>
  <c r="I23" i="24"/>
  <c r="G23" i="24" s="1"/>
  <c r="N23" i="4" s="1"/>
  <c r="I22" i="24"/>
  <c r="G22" i="24" s="1"/>
  <c r="N22" i="4" s="1"/>
  <c r="I21" i="24"/>
  <c r="G21" i="24"/>
  <c r="N21" i="4" s="1"/>
  <c r="I20" i="24"/>
  <c r="G20" i="24"/>
  <c r="N20" i="4" s="1"/>
  <c r="I19" i="24"/>
  <c r="G19" i="24"/>
  <c r="N19" i="4" s="1"/>
  <c r="I18" i="24"/>
  <c r="G18" i="24" s="1"/>
  <c r="N18" i="4" s="1"/>
  <c r="I17" i="24"/>
  <c r="G17" i="24"/>
  <c r="N17" i="4" s="1"/>
  <c r="I16" i="24"/>
  <c r="G16" i="24" s="1"/>
  <c r="N16" i="4" s="1"/>
  <c r="I15" i="24"/>
  <c r="G15" i="24"/>
  <c r="N15" i="4" s="1"/>
  <c r="X14" i="24"/>
  <c r="W14" i="24"/>
  <c r="V14" i="24"/>
  <c r="U14" i="24"/>
  <c r="T14" i="24"/>
  <c r="S14" i="24"/>
  <c r="R14" i="24"/>
  <c r="Q14" i="24"/>
  <c r="P14" i="24"/>
  <c r="O14" i="24"/>
  <c r="N14" i="24"/>
  <c r="M14" i="24"/>
  <c r="L14" i="24"/>
  <c r="K14" i="24"/>
  <c r="J14" i="24"/>
  <c r="H14" i="24"/>
  <c r="F14" i="24"/>
  <c r="E14" i="24"/>
  <c r="I89" i="23"/>
  <c r="G89" i="23" s="1"/>
  <c r="M89" i="4" s="1"/>
  <c r="I88" i="23"/>
  <c r="G88" i="23" s="1"/>
  <c r="M88" i="4" s="1"/>
  <c r="I87" i="23"/>
  <c r="G87" i="23" s="1"/>
  <c r="M87" i="4" s="1"/>
  <c r="I86" i="23"/>
  <c r="G86" i="23" s="1"/>
  <c r="M86" i="4" s="1"/>
  <c r="I85" i="23"/>
  <c r="G85" i="23" s="1"/>
  <c r="M85" i="4" s="1"/>
  <c r="I84" i="23"/>
  <c r="G84" i="23"/>
  <c r="M84" i="4" s="1"/>
  <c r="X83" i="23"/>
  <c r="W83" i="23"/>
  <c r="V83" i="23"/>
  <c r="U83" i="23"/>
  <c r="T83" i="23"/>
  <c r="S83" i="23"/>
  <c r="R83" i="23"/>
  <c r="Q83" i="23"/>
  <c r="P83" i="23"/>
  <c r="O83" i="23"/>
  <c r="N83" i="23"/>
  <c r="M83" i="23"/>
  <c r="L83" i="23"/>
  <c r="K83" i="23"/>
  <c r="J83" i="23"/>
  <c r="H83" i="23"/>
  <c r="F83" i="23"/>
  <c r="E83" i="23"/>
  <c r="I82" i="23"/>
  <c r="M82" i="4" s="1"/>
  <c r="G82" i="23"/>
  <c r="G81" i="23" s="1"/>
  <c r="X81" i="23"/>
  <c r="W81" i="23"/>
  <c r="V81" i="23"/>
  <c r="U81" i="23"/>
  <c r="T81" i="23"/>
  <c r="S81" i="23"/>
  <c r="R81" i="23"/>
  <c r="Q81" i="23"/>
  <c r="P81" i="23"/>
  <c r="O81" i="23"/>
  <c r="N81" i="23"/>
  <c r="M81" i="23"/>
  <c r="L81" i="23"/>
  <c r="K81" i="23"/>
  <c r="J81" i="23"/>
  <c r="H81" i="23"/>
  <c r="F81" i="23"/>
  <c r="E81" i="23"/>
  <c r="I80" i="23"/>
  <c r="G80" i="23" s="1"/>
  <c r="M80" i="4" s="1"/>
  <c r="I79" i="23"/>
  <c r="G79" i="23"/>
  <c r="M79" i="4" s="1"/>
  <c r="I78" i="23"/>
  <c r="G78" i="23" s="1"/>
  <c r="M78" i="4" s="1"/>
  <c r="X77" i="23"/>
  <c r="W77" i="23"/>
  <c r="V77" i="23"/>
  <c r="U77" i="23"/>
  <c r="T77" i="23"/>
  <c r="S77" i="23"/>
  <c r="R77" i="23"/>
  <c r="R71" i="23" s="1"/>
  <c r="Q77" i="23"/>
  <c r="P77" i="23"/>
  <c r="O77" i="23"/>
  <c r="N77" i="23"/>
  <c r="M77" i="23"/>
  <c r="L77" i="23"/>
  <c r="K77" i="23"/>
  <c r="J77" i="23"/>
  <c r="H77" i="23"/>
  <c r="F77" i="23"/>
  <c r="E77" i="23"/>
  <c r="I76" i="23"/>
  <c r="G76" i="23" s="1"/>
  <c r="M76" i="4" s="1"/>
  <c r="I75" i="23"/>
  <c r="G75" i="23"/>
  <c r="M75" i="4" s="1"/>
  <c r="I74" i="23"/>
  <c r="G74" i="23"/>
  <c r="M74" i="4" s="1"/>
  <c r="I73" i="23"/>
  <c r="G73" i="23"/>
  <c r="M73" i="4" s="1"/>
  <c r="X72" i="23"/>
  <c r="X71" i="23" s="1"/>
  <c r="W72" i="23"/>
  <c r="W71" i="23" s="1"/>
  <c r="V72" i="23"/>
  <c r="U72" i="23"/>
  <c r="T72" i="23"/>
  <c r="S72" i="23"/>
  <c r="R72" i="23"/>
  <c r="Q72" i="23"/>
  <c r="Q71" i="23" s="1"/>
  <c r="P72" i="23"/>
  <c r="P71" i="23" s="1"/>
  <c r="O72" i="23"/>
  <c r="O71" i="23" s="1"/>
  <c r="N72" i="23"/>
  <c r="M72" i="23"/>
  <c r="L72" i="23"/>
  <c r="L71" i="23" s="1"/>
  <c r="K72" i="23"/>
  <c r="J72" i="23"/>
  <c r="H72" i="23"/>
  <c r="F72" i="23"/>
  <c r="F71" i="23" s="1"/>
  <c r="E72" i="23"/>
  <c r="K71" i="23"/>
  <c r="J71" i="23"/>
  <c r="I70" i="23"/>
  <c r="G70" i="23" s="1"/>
  <c r="X69" i="23"/>
  <c r="W69" i="23"/>
  <c r="V69" i="23"/>
  <c r="U69" i="23"/>
  <c r="T69" i="23"/>
  <c r="S69" i="23"/>
  <c r="R69" i="23"/>
  <c r="Q69" i="23"/>
  <c r="P69" i="23"/>
  <c r="O69" i="23"/>
  <c r="N69" i="23"/>
  <c r="M69" i="23"/>
  <c r="L69" i="23"/>
  <c r="K69" i="23"/>
  <c r="J69" i="23"/>
  <c r="H69" i="23"/>
  <c r="F69" i="23"/>
  <c r="E69" i="23"/>
  <c r="I68" i="23"/>
  <c r="G68" i="23" s="1"/>
  <c r="X67" i="23"/>
  <c r="W67" i="23"/>
  <c r="V67" i="23"/>
  <c r="U67" i="23"/>
  <c r="T67" i="23"/>
  <c r="S67" i="23"/>
  <c r="R67" i="23"/>
  <c r="Q67" i="23"/>
  <c r="P67" i="23"/>
  <c r="O67" i="23"/>
  <c r="N67" i="23"/>
  <c r="M67" i="23"/>
  <c r="L67" i="23"/>
  <c r="K67" i="23"/>
  <c r="J67" i="23"/>
  <c r="H67" i="23"/>
  <c r="F67" i="23"/>
  <c r="E67" i="23"/>
  <c r="I66" i="23"/>
  <c r="G66" i="23" s="1"/>
  <c r="M66" i="4" s="1"/>
  <c r="I65" i="23"/>
  <c r="G65" i="23"/>
  <c r="M65" i="4" s="1"/>
  <c r="X64" i="23"/>
  <c r="W64" i="23"/>
  <c r="V64" i="23"/>
  <c r="U64" i="23"/>
  <c r="T64" i="23"/>
  <c r="S64" i="23"/>
  <c r="R64" i="23"/>
  <c r="Q64" i="23"/>
  <c r="P64" i="23"/>
  <c r="O64" i="23"/>
  <c r="N64" i="23"/>
  <c r="M64" i="23"/>
  <c r="L64" i="23"/>
  <c r="K64" i="23"/>
  <c r="J64" i="23"/>
  <c r="H64" i="23"/>
  <c r="G64" i="23"/>
  <c r="M64" i="4" s="1"/>
  <c r="AB28" i="3" s="1"/>
  <c r="F64" i="23"/>
  <c r="E64" i="23"/>
  <c r="I63" i="23"/>
  <c r="G63" i="23" s="1"/>
  <c r="M63" i="4" s="1"/>
  <c r="I62" i="23"/>
  <c r="G62" i="23" s="1"/>
  <c r="M62" i="4" s="1"/>
  <c r="I61" i="23"/>
  <c r="G61" i="23"/>
  <c r="M61" i="4" s="1"/>
  <c r="I60" i="23"/>
  <c r="G60" i="23" s="1"/>
  <c r="M60" i="4" s="1"/>
  <c r="I59" i="23"/>
  <c r="G59" i="23" s="1"/>
  <c r="M59" i="4" s="1"/>
  <c r="I58" i="23"/>
  <c r="G58" i="23" s="1"/>
  <c r="M58" i="4" s="1"/>
  <c r="I57" i="23"/>
  <c r="G57" i="23" s="1"/>
  <c r="M57" i="4" s="1"/>
  <c r="I56" i="23"/>
  <c r="G56" i="23"/>
  <c r="M56" i="4" s="1"/>
  <c r="I55" i="23"/>
  <c r="G55" i="23" s="1"/>
  <c r="M55" i="4" s="1"/>
  <c r="I54" i="23"/>
  <c r="G54" i="23"/>
  <c r="M54" i="4" s="1"/>
  <c r="I53" i="23"/>
  <c r="G53" i="23"/>
  <c r="M53" i="4" s="1"/>
  <c r="I52" i="23"/>
  <c r="G52" i="23" s="1"/>
  <c r="M52" i="4" s="1"/>
  <c r="I51" i="23"/>
  <c r="G51" i="23" s="1"/>
  <c r="M51" i="4" s="1"/>
  <c r="I50" i="23"/>
  <c r="G50" i="23" s="1"/>
  <c r="M50" i="4" s="1"/>
  <c r="I49" i="23"/>
  <c r="G49" i="23" s="1"/>
  <c r="M49" i="4" s="1"/>
  <c r="I48" i="23"/>
  <c r="G48" i="23"/>
  <c r="M48" i="4" s="1"/>
  <c r="X47" i="23"/>
  <c r="W47" i="23"/>
  <c r="V47" i="23"/>
  <c r="U47" i="23"/>
  <c r="T47" i="23"/>
  <c r="S47" i="23"/>
  <c r="R47" i="23"/>
  <c r="Q47" i="23"/>
  <c r="P47" i="23"/>
  <c r="O47" i="23"/>
  <c r="N47" i="23"/>
  <c r="M47" i="23"/>
  <c r="L47" i="23"/>
  <c r="K47" i="23"/>
  <c r="J47" i="23"/>
  <c r="H47" i="23"/>
  <c r="F47" i="23"/>
  <c r="E47" i="23"/>
  <c r="I46" i="23"/>
  <c r="G46" i="23" s="1"/>
  <c r="M46" i="4" s="1"/>
  <c r="I45" i="23"/>
  <c r="G45" i="23" s="1"/>
  <c r="M45" i="4" s="1"/>
  <c r="I44" i="23"/>
  <c r="G44" i="23" s="1"/>
  <c r="M44" i="4" s="1"/>
  <c r="I43" i="23"/>
  <c r="G43" i="23"/>
  <c r="M43" i="4" s="1"/>
  <c r="I42" i="23"/>
  <c r="G42" i="23" s="1"/>
  <c r="M42" i="4" s="1"/>
  <c r="I41" i="23"/>
  <c r="G41" i="23"/>
  <c r="M41" i="4" s="1"/>
  <c r="I40" i="23"/>
  <c r="G40" i="23"/>
  <c r="M40" i="4" s="1"/>
  <c r="I39" i="23"/>
  <c r="G39" i="23"/>
  <c r="M39" i="4" s="1"/>
  <c r="X38" i="23"/>
  <c r="W38" i="23"/>
  <c r="V38" i="23"/>
  <c r="U38" i="23"/>
  <c r="T38" i="23"/>
  <c r="S38" i="23"/>
  <c r="R38" i="23"/>
  <c r="Q38" i="23"/>
  <c r="P38" i="23"/>
  <c r="O38" i="23"/>
  <c r="N38" i="23"/>
  <c r="M38" i="23"/>
  <c r="L38" i="23"/>
  <c r="K38" i="23"/>
  <c r="J38" i="23"/>
  <c r="H38" i="23"/>
  <c r="F38" i="23"/>
  <c r="E38" i="23"/>
  <c r="I37" i="23"/>
  <c r="G37" i="23"/>
  <c r="M37" i="4" s="1"/>
  <c r="I36" i="23"/>
  <c r="G36" i="23"/>
  <c r="M36" i="4" s="1"/>
  <c r="I35" i="23"/>
  <c r="G35" i="23"/>
  <c r="M35" i="4" s="1"/>
  <c r="I34" i="23"/>
  <c r="G34" i="23" s="1"/>
  <c r="M34" i="4" s="1"/>
  <c r="I33" i="23"/>
  <c r="G33" i="23" s="1"/>
  <c r="M33" i="4" s="1"/>
  <c r="I32" i="23"/>
  <c r="G32" i="23" s="1"/>
  <c r="M32" i="4" s="1"/>
  <c r="I31" i="23"/>
  <c r="G31" i="23"/>
  <c r="M31" i="4" s="1"/>
  <c r="I30" i="23"/>
  <c r="I29" i="23"/>
  <c r="G29" i="23"/>
  <c r="M29" i="4" s="1"/>
  <c r="I28" i="23"/>
  <c r="G28" i="23"/>
  <c r="M28" i="4" s="1"/>
  <c r="X27" i="23"/>
  <c r="W27" i="23"/>
  <c r="V27" i="23"/>
  <c r="U27" i="23"/>
  <c r="U26" i="23" s="1"/>
  <c r="T27" i="23"/>
  <c r="T26" i="23" s="1"/>
  <c r="S27" i="23"/>
  <c r="S26" i="23" s="1"/>
  <c r="R27" i="23"/>
  <c r="Q27" i="23"/>
  <c r="P27" i="23"/>
  <c r="O27" i="23"/>
  <c r="N27" i="23"/>
  <c r="M27" i="23"/>
  <c r="L27" i="23"/>
  <c r="K27" i="23"/>
  <c r="J27" i="23"/>
  <c r="H27" i="23"/>
  <c r="F27" i="23"/>
  <c r="E27" i="23"/>
  <c r="I25" i="23"/>
  <c r="G25" i="23"/>
  <c r="M25" i="4" s="1"/>
  <c r="I24" i="23"/>
  <c r="G24" i="23"/>
  <c r="M24" i="4" s="1"/>
  <c r="I23" i="23"/>
  <c r="G23" i="23" s="1"/>
  <c r="M23" i="4" s="1"/>
  <c r="I22" i="23"/>
  <c r="G22" i="23" s="1"/>
  <c r="M22" i="4" s="1"/>
  <c r="I21" i="23"/>
  <c r="G21" i="23"/>
  <c r="M21" i="4" s="1"/>
  <c r="I20" i="23"/>
  <c r="G20" i="23"/>
  <c r="M20" i="4" s="1"/>
  <c r="I19" i="23"/>
  <c r="G19" i="23" s="1"/>
  <c r="M19" i="4" s="1"/>
  <c r="I18" i="23"/>
  <c r="G18" i="23" s="1"/>
  <c r="M18" i="4" s="1"/>
  <c r="I17" i="23"/>
  <c r="G17" i="23"/>
  <c r="M17" i="4" s="1"/>
  <c r="I16" i="23"/>
  <c r="G16" i="23"/>
  <c r="M16" i="4" s="1"/>
  <c r="I15" i="23"/>
  <c r="G15" i="23" s="1"/>
  <c r="M15" i="4" s="1"/>
  <c r="X14" i="23"/>
  <c r="W14" i="23"/>
  <c r="V14" i="23"/>
  <c r="U14" i="23"/>
  <c r="T14" i="23"/>
  <c r="S14" i="23"/>
  <c r="R14" i="23"/>
  <c r="Q14" i="23"/>
  <c r="P14" i="23"/>
  <c r="O14" i="23"/>
  <c r="N14" i="23"/>
  <c r="M14" i="23"/>
  <c r="L14" i="23"/>
  <c r="K14" i="23"/>
  <c r="J14" i="23"/>
  <c r="H14" i="23"/>
  <c r="F14" i="23"/>
  <c r="E14" i="23"/>
  <c r="I89" i="22"/>
  <c r="G89" i="22"/>
  <c r="L89" i="4" s="1"/>
  <c r="I88" i="22"/>
  <c r="G88" i="22" s="1"/>
  <c r="L88" i="4" s="1"/>
  <c r="I87" i="22"/>
  <c r="G87" i="22" s="1"/>
  <c r="L87" i="4" s="1"/>
  <c r="I86" i="22"/>
  <c r="G86" i="22" s="1"/>
  <c r="L86" i="4" s="1"/>
  <c r="I85" i="22"/>
  <c r="G85" i="22" s="1"/>
  <c r="L85" i="4" s="1"/>
  <c r="I84" i="22"/>
  <c r="G84" i="22"/>
  <c r="L84" i="4" s="1"/>
  <c r="X83" i="22"/>
  <c r="W83" i="22"/>
  <c r="V83" i="22"/>
  <c r="U83" i="22"/>
  <c r="T83" i="22"/>
  <c r="S83" i="22"/>
  <c r="R83" i="22"/>
  <c r="Q83" i="22"/>
  <c r="P83" i="22"/>
  <c r="O83" i="22"/>
  <c r="N83" i="22"/>
  <c r="M83" i="22"/>
  <c r="L83" i="22"/>
  <c r="K83" i="22"/>
  <c r="J83" i="22"/>
  <c r="H83" i="22"/>
  <c r="F83" i="22"/>
  <c r="E83" i="22"/>
  <c r="I82" i="22"/>
  <c r="L82" i="4" s="1"/>
  <c r="G82" i="22"/>
  <c r="G81" i="22" s="1"/>
  <c r="X81" i="22"/>
  <c r="W81" i="22"/>
  <c r="V81" i="22"/>
  <c r="U81" i="22"/>
  <c r="T81" i="22"/>
  <c r="S81" i="22"/>
  <c r="R81" i="22"/>
  <c r="Q81" i="22"/>
  <c r="P81" i="22"/>
  <c r="O81" i="22"/>
  <c r="N81" i="22"/>
  <c r="M81" i="22"/>
  <c r="L81" i="22"/>
  <c r="K81" i="22"/>
  <c r="J81" i="22"/>
  <c r="I81" i="22"/>
  <c r="H81" i="22"/>
  <c r="F81" i="22"/>
  <c r="E81" i="22"/>
  <c r="I80" i="22"/>
  <c r="G80" i="22"/>
  <c r="L80" i="4" s="1"/>
  <c r="I79" i="22"/>
  <c r="G79" i="22"/>
  <c r="L79" i="4" s="1"/>
  <c r="I78" i="22"/>
  <c r="G78" i="22" s="1"/>
  <c r="X77" i="22"/>
  <c r="W77" i="22"/>
  <c r="V77" i="22"/>
  <c r="U77" i="22"/>
  <c r="T77" i="22"/>
  <c r="S77" i="22"/>
  <c r="R77" i="22"/>
  <c r="Q77" i="22"/>
  <c r="P77" i="22"/>
  <c r="O77" i="22"/>
  <c r="N77" i="22"/>
  <c r="M77" i="22"/>
  <c r="L77" i="22"/>
  <c r="K77" i="22"/>
  <c r="J77" i="22"/>
  <c r="H77" i="22"/>
  <c r="F77" i="22"/>
  <c r="E77" i="22"/>
  <c r="I76" i="22"/>
  <c r="G76" i="22"/>
  <c r="L76" i="4" s="1"/>
  <c r="I75" i="22"/>
  <c r="G75" i="22"/>
  <c r="L75" i="4" s="1"/>
  <c r="I74" i="22"/>
  <c r="G74" i="22"/>
  <c r="L74" i="4" s="1"/>
  <c r="I73" i="22"/>
  <c r="G73" i="22" s="1"/>
  <c r="L73" i="4" s="1"/>
  <c r="X72" i="22"/>
  <c r="W72" i="22"/>
  <c r="V72" i="22"/>
  <c r="V71" i="22" s="1"/>
  <c r="U72" i="22"/>
  <c r="T72" i="22"/>
  <c r="T71" i="22" s="1"/>
  <c r="S72" i="22"/>
  <c r="S71" i="22" s="1"/>
  <c r="R72" i="22"/>
  <c r="R71" i="22" s="1"/>
  <c r="Q72" i="22"/>
  <c r="Q71" i="22" s="1"/>
  <c r="P72" i="22"/>
  <c r="O72" i="22"/>
  <c r="N72" i="22"/>
  <c r="N71" i="22" s="1"/>
  <c r="M72" i="22"/>
  <c r="M71" i="22" s="1"/>
  <c r="L72" i="22"/>
  <c r="L71" i="22" s="1"/>
  <c r="K72" i="22"/>
  <c r="K71" i="22" s="1"/>
  <c r="J72" i="22"/>
  <c r="J71" i="22" s="1"/>
  <c r="H72" i="22"/>
  <c r="F72" i="22"/>
  <c r="E72" i="22"/>
  <c r="I70" i="22"/>
  <c r="I69" i="22" s="1"/>
  <c r="G70" i="22"/>
  <c r="L70" i="4" s="1"/>
  <c r="X69" i="22"/>
  <c r="W69" i="22"/>
  <c r="V69" i="22"/>
  <c r="U69" i="22"/>
  <c r="T69" i="22"/>
  <c r="S69" i="22"/>
  <c r="R69" i="22"/>
  <c r="Q69" i="22"/>
  <c r="P69" i="22"/>
  <c r="O69" i="22"/>
  <c r="N69" i="22"/>
  <c r="M69" i="22"/>
  <c r="L69" i="22"/>
  <c r="K69" i="22"/>
  <c r="J69" i="22"/>
  <c r="H69" i="22"/>
  <c r="F69" i="22"/>
  <c r="E69" i="22"/>
  <c r="I68" i="22"/>
  <c r="G68" i="22" s="1"/>
  <c r="X67" i="22"/>
  <c r="W67" i="22"/>
  <c r="V67" i="22"/>
  <c r="U67" i="22"/>
  <c r="T67" i="22"/>
  <c r="S67" i="22"/>
  <c r="R67" i="22"/>
  <c r="Q67" i="22"/>
  <c r="P67" i="22"/>
  <c r="O67" i="22"/>
  <c r="N67" i="22"/>
  <c r="M67" i="22"/>
  <c r="L67" i="22"/>
  <c r="K67" i="22"/>
  <c r="J67" i="22"/>
  <c r="H67" i="22"/>
  <c r="F67" i="22"/>
  <c r="E67" i="22"/>
  <c r="I66" i="22"/>
  <c r="I64" i="22" s="1"/>
  <c r="I65" i="22"/>
  <c r="G65" i="22"/>
  <c r="L65" i="4" s="1"/>
  <c r="X64" i="22"/>
  <c r="W64" i="22"/>
  <c r="V64" i="22"/>
  <c r="U64" i="22"/>
  <c r="T64" i="22"/>
  <c r="S64" i="22"/>
  <c r="R64" i="22"/>
  <c r="Q64" i="22"/>
  <c r="P64" i="22"/>
  <c r="O64" i="22"/>
  <c r="N64" i="22"/>
  <c r="M64" i="22"/>
  <c r="L64" i="22"/>
  <c r="K64" i="22"/>
  <c r="J64" i="22"/>
  <c r="H64" i="22"/>
  <c r="F64" i="22"/>
  <c r="E64" i="22"/>
  <c r="I63" i="22"/>
  <c r="G63" i="22"/>
  <c r="L63" i="4" s="1"/>
  <c r="I62" i="22"/>
  <c r="G62" i="22" s="1"/>
  <c r="L62" i="4" s="1"/>
  <c r="I61" i="22"/>
  <c r="G61" i="22"/>
  <c r="L61" i="4" s="1"/>
  <c r="I60" i="22"/>
  <c r="G60" i="22" s="1"/>
  <c r="L60" i="4" s="1"/>
  <c r="I59" i="22"/>
  <c r="G59" i="22"/>
  <c r="L59" i="4" s="1"/>
  <c r="I58" i="22"/>
  <c r="G58" i="22"/>
  <c r="L58" i="4" s="1"/>
  <c r="I57" i="22"/>
  <c r="G57" i="22"/>
  <c r="L57" i="4" s="1"/>
  <c r="I56" i="22"/>
  <c r="G56" i="22" s="1"/>
  <c r="L56" i="4" s="1"/>
  <c r="I55" i="22"/>
  <c r="G55" i="22" s="1"/>
  <c r="L55" i="4" s="1"/>
  <c r="I54" i="22"/>
  <c r="G54" i="22"/>
  <c r="L54" i="4" s="1"/>
  <c r="I53" i="22"/>
  <c r="G53" i="22" s="1"/>
  <c r="L53" i="4" s="1"/>
  <c r="I52" i="22"/>
  <c r="G52" i="22" s="1"/>
  <c r="L52" i="4" s="1"/>
  <c r="I51" i="22"/>
  <c r="G51" i="22"/>
  <c r="L51" i="4" s="1"/>
  <c r="I50" i="22"/>
  <c r="G50" i="22"/>
  <c r="L50" i="4" s="1"/>
  <c r="I49" i="22"/>
  <c r="G49" i="22"/>
  <c r="L49" i="4" s="1"/>
  <c r="I48" i="22"/>
  <c r="G48" i="22" s="1"/>
  <c r="X47" i="22"/>
  <c r="W47" i="22"/>
  <c r="V47" i="22"/>
  <c r="U47" i="22"/>
  <c r="T47" i="22"/>
  <c r="S47" i="22"/>
  <c r="R47" i="22"/>
  <c r="Q47" i="22"/>
  <c r="P47" i="22"/>
  <c r="O47" i="22"/>
  <c r="N47" i="22"/>
  <c r="M47" i="22"/>
  <c r="L47" i="22"/>
  <c r="K47" i="22"/>
  <c r="J47" i="22"/>
  <c r="H47" i="22"/>
  <c r="F47" i="22"/>
  <c r="E47" i="22"/>
  <c r="I46" i="22"/>
  <c r="G46" i="22"/>
  <c r="L46" i="4" s="1"/>
  <c r="I45" i="22"/>
  <c r="G45" i="22"/>
  <c r="L45" i="4" s="1"/>
  <c r="I44" i="22"/>
  <c r="G44" i="22" s="1"/>
  <c r="L44" i="4" s="1"/>
  <c r="I43" i="22"/>
  <c r="G43" i="22" s="1"/>
  <c r="L43" i="4" s="1"/>
  <c r="I42" i="22"/>
  <c r="G42" i="22"/>
  <c r="L42" i="4" s="1"/>
  <c r="I41" i="22"/>
  <c r="G41" i="22"/>
  <c r="L41" i="4" s="1"/>
  <c r="I40" i="22"/>
  <c r="G40" i="22"/>
  <c r="L40" i="4" s="1"/>
  <c r="I39" i="22"/>
  <c r="G39" i="22" s="1"/>
  <c r="L39" i="4" s="1"/>
  <c r="X38" i="22"/>
  <c r="W38" i="22"/>
  <c r="V38" i="22"/>
  <c r="U38" i="22"/>
  <c r="T38" i="22"/>
  <c r="S38" i="22"/>
  <c r="R38" i="22"/>
  <c r="Q38" i="22"/>
  <c r="P38" i="22"/>
  <c r="O38" i="22"/>
  <c r="N38" i="22"/>
  <c r="M38" i="22"/>
  <c r="L38" i="22"/>
  <c r="K38" i="22"/>
  <c r="J38" i="22"/>
  <c r="H38" i="22"/>
  <c r="F38" i="22"/>
  <c r="E38" i="22"/>
  <c r="I37" i="22"/>
  <c r="G37" i="22" s="1"/>
  <c r="L37" i="4" s="1"/>
  <c r="I36" i="22"/>
  <c r="G36" i="22"/>
  <c r="L36" i="4" s="1"/>
  <c r="I35" i="22"/>
  <c r="G35" i="22" s="1"/>
  <c r="L35" i="4" s="1"/>
  <c r="I34" i="22"/>
  <c r="G34" i="22"/>
  <c r="L34" i="4" s="1"/>
  <c r="I33" i="22"/>
  <c r="G33" i="22"/>
  <c r="L33" i="4" s="1"/>
  <c r="I32" i="22"/>
  <c r="G32" i="22"/>
  <c r="L32" i="4" s="1"/>
  <c r="I31" i="22"/>
  <c r="G31" i="22" s="1"/>
  <c r="L31" i="4" s="1"/>
  <c r="I30" i="22"/>
  <c r="G30" i="22" s="1"/>
  <c r="L30" i="4" s="1"/>
  <c r="I29" i="22"/>
  <c r="G29" i="22" s="1"/>
  <c r="L29" i="4" s="1"/>
  <c r="I28" i="22"/>
  <c r="G28" i="22" s="1"/>
  <c r="L28" i="4" s="1"/>
  <c r="X27" i="22"/>
  <c r="W27" i="22"/>
  <c r="V27" i="22"/>
  <c r="U27" i="22"/>
  <c r="T27" i="22"/>
  <c r="S27" i="22"/>
  <c r="R27" i="22"/>
  <c r="Q27" i="22"/>
  <c r="P27" i="22"/>
  <c r="O27" i="22"/>
  <c r="N27" i="22"/>
  <c r="M27" i="22"/>
  <c r="L27" i="22"/>
  <c r="K27" i="22"/>
  <c r="J27" i="22"/>
  <c r="J26" i="22" s="1"/>
  <c r="H27" i="22"/>
  <c r="F27" i="22"/>
  <c r="E27" i="22"/>
  <c r="I25" i="22"/>
  <c r="I24" i="22"/>
  <c r="I23" i="22"/>
  <c r="I22" i="22"/>
  <c r="G22" i="22" s="1"/>
  <c r="L22" i="4" s="1"/>
  <c r="I21" i="22"/>
  <c r="I20" i="22"/>
  <c r="I19" i="22"/>
  <c r="I18" i="22"/>
  <c r="I17" i="22"/>
  <c r="G17" i="22"/>
  <c r="L17" i="4" s="1"/>
  <c r="I16" i="22"/>
  <c r="I15" i="22"/>
  <c r="X14" i="22"/>
  <c r="W14" i="22"/>
  <c r="V14" i="22"/>
  <c r="U14" i="22"/>
  <c r="T14" i="22"/>
  <c r="S14" i="22"/>
  <c r="R14" i="22"/>
  <c r="Q14" i="22"/>
  <c r="P14" i="22"/>
  <c r="O14" i="22"/>
  <c r="N14" i="22"/>
  <c r="M14" i="22"/>
  <c r="L14" i="22"/>
  <c r="K14" i="22"/>
  <c r="J14" i="22"/>
  <c r="H14" i="22"/>
  <c r="F14" i="22"/>
  <c r="E14" i="22"/>
  <c r="I89" i="21"/>
  <c r="G89" i="21" s="1"/>
  <c r="K89" i="4" s="1"/>
  <c r="I88" i="21"/>
  <c r="G88" i="21" s="1"/>
  <c r="K88" i="4" s="1"/>
  <c r="I87" i="21"/>
  <c r="G87" i="21"/>
  <c r="K87" i="4" s="1"/>
  <c r="I86" i="21"/>
  <c r="G86" i="21" s="1"/>
  <c r="K86" i="4" s="1"/>
  <c r="I85" i="21"/>
  <c r="G85" i="21" s="1"/>
  <c r="K85" i="4" s="1"/>
  <c r="I84" i="21"/>
  <c r="G84" i="21" s="1"/>
  <c r="K84" i="4" s="1"/>
  <c r="X83" i="21"/>
  <c r="W83" i="21"/>
  <c r="V83" i="21"/>
  <c r="U83" i="21"/>
  <c r="T83" i="21"/>
  <c r="S83" i="21"/>
  <c r="R83" i="21"/>
  <c r="Q83" i="21"/>
  <c r="P83" i="21"/>
  <c r="O83" i="21"/>
  <c r="N83" i="21"/>
  <c r="M83" i="21"/>
  <c r="L83" i="21"/>
  <c r="K83" i="21"/>
  <c r="J83" i="21"/>
  <c r="H83" i="21"/>
  <c r="F83" i="21"/>
  <c r="E83" i="21"/>
  <c r="I82" i="21"/>
  <c r="X81" i="21"/>
  <c r="W81" i="21"/>
  <c r="V81" i="21"/>
  <c r="U81" i="21"/>
  <c r="T81" i="21"/>
  <c r="S81" i="21"/>
  <c r="R81" i="21"/>
  <c r="Q81" i="21"/>
  <c r="P81" i="21"/>
  <c r="O81" i="21"/>
  <c r="N81" i="21"/>
  <c r="M81" i="21"/>
  <c r="L81" i="21"/>
  <c r="K81" i="21"/>
  <c r="J81" i="21"/>
  <c r="H81" i="21"/>
  <c r="F81" i="21"/>
  <c r="E81" i="21"/>
  <c r="I80" i="21"/>
  <c r="G80" i="21" s="1"/>
  <c r="K80" i="4" s="1"/>
  <c r="I79" i="21"/>
  <c r="G79" i="21" s="1"/>
  <c r="K79" i="4" s="1"/>
  <c r="I78" i="21"/>
  <c r="G78" i="21"/>
  <c r="K78" i="4" s="1"/>
  <c r="X77" i="21"/>
  <c r="W77" i="21"/>
  <c r="V77" i="21"/>
  <c r="U77" i="21"/>
  <c r="T77" i="21"/>
  <c r="S77" i="21"/>
  <c r="R77" i="21"/>
  <c r="Q77" i="21"/>
  <c r="P77" i="21"/>
  <c r="O77" i="21"/>
  <c r="N77" i="21"/>
  <c r="M77" i="21"/>
  <c r="L77" i="21"/>
  <c r="K77" i="21"/>
  <c r="K71" i="21" s="1"/>
  <c r="J77" i="21"/>
  <c r="J71" i="21" s="1"/>
  <c r="H77" i="21"/>
  <c r="F77" i="21"/>
  <c r="E77" i="21"/>
  <c r="I76" i="21"/>
  <c r="G76" i="21" s="1"/>
  <c r="K76" i="4" s="1"/>
  <c r="I75" i="21"/>
  <c r="G75" i="21"/>
  <c r="K75" i="4" s="1"/>
  <c r="I74" i="21"/>
  <c r="G74" i="21" s="1"/>
  <c r="K74" i="4" s="1"/>
  <c r="I73" i="21"/>
  <c r="G73" i="21"/>
  <c r="K73" i="4" s="1"/>
  <c r="X72" i="21"/>
  <c r="X71" i="21" s="1"/>
  <c r="W72" i="21"/>
  <c r="W71" i="21" s="1"/>
  <c r="V72" i="21"/>
  <c r="U72" i="21"/>
  <c r="U71" i="21" s="1"/>
  <c r="T72" i="21"/>
  <c r="T71" i="21" s="1"/>
  <c r="S72" i="21"/>
  <c r="S71" i="21" s="1"/>
  <c r="R72" i="21"/>
  <c r="R71" i="21" s="1"/>
  <c r="Q72" i="21"/>
  <c r="Q71" i="21" s="1"/>
  <c r="P72" i="21"/>
  <c r="P71" i="21" s="1"/>
  <c r="O72" i="21"/>
  <c r="O71" i="21" s="1"/>
  <c r="N72" i="21"/>
  <c r="M72" i="21"/>
  <c r="L72" i="21"/>
  <c r="K72" i="21"/>
  <c r="J72" i="21"/>
  <c r="H72" i="21"/>
  <c r="H71" i="21" s="1"/>
  <c r="F72" i="21"/>
  <c r="F71" i="21" s="1"/>
  <c r="E72" i="21"/>
  <c r="E71" i="21" s="1"/>
  <c r="I70" i="21"/>
  <c r="G70" i="21" s="1"/>
  <c r="X69" i="21"/>
  <c r="W69" i="21"/>
  <c r="V69" i="21"/>
  <c r="U69" i="21"/>
  <c r="T69" i="21"/>
  <c r="S69" i="21"/>
  <c r="R69" i="21"/>
  <c r="Q69" i="21"/>
  <c r="P69" i="21"/>
  <c r="O69" i="21"/>
  <c r="N69" i="21"/>
  <c r="M69" i="21"/>
  <c r="L69" i="21"/>
  <c r="K69" i="21"/>
  <c r="J69" i="21"/>
  <c r="H69" i="21"/>
  <c r="F69" i="21"/>
  <c r="E69" i="21"/>
  <c r="I68" i="21"/>
  <c r="G68" i="21"/>
  <c r="K68" i="4" s="1"/>
  <c r="X67" i="21"/>
  <c r="W67" i="21"/>
  <c r="V67" i="21"/>
  <c r="U67" i="21"/>
  <c r="T67" i="21"/>
  <c r="S67" i="21"/>
  <c r="R67" i="21"/>
  <c r="Q67" i="21"/>
  <c r="P67" i="21"/>
  <c r="O67" i="21"/>
  <c r="N67" i="21"/>
  <c r="M67" i="21"/>
  <c r="L67" i="21"/>
  <c r="K67" i="21"/>
  <c r="J67" i="21"/>
  <c r="I67" i="21"/>
  <c r="H67" i="21"/>
  <c r="F67" i="21"/>
  <c r="E67" i="21"/>
  <c r="I66" i="21"/>
  <c r="G66" i="21" s="1"/>
  <c r="K66" i="4" s="1"/>
  <c r="I65" i="21"/>
  <c r="I64" i="21" s="1"/>
  <c r="X64" i="21"/>
  <c r="W64" i="21"/>
  <c r="V64" i="21"/>
  <c r="U64" i="21"/>
  <c r="T64" i="21"/>
  <c r="S64" i="21"/>
  <c r="R64" i="21"/>
  <c r="Q64" i="21"/>
  <c r="P64" i="21"/>
  <c r="O64" i="21"/>
  <c r="N64" i="21"/>
  <c r="M64" i="21"/>
  <c r="L64" i="21"/>
  <c r="K64" i="21"/>
  <c r="J64" i="21"/>
  <c r="H64" i="21"/>
  <c r="F64" i="21"/>
  <c r="E64" i="21"/>
  <c r="I63" i="21"/>
  <c r="G63" i="21" s="1"/>
  <c r="K63" i="4" s="1"/>
  <c r="I62" i="21"/>
  <c r="G62" i="21" s="1"/>
  <c r="K62" i="4" s="1"/>
  <c r="I61" i="21"/>
  <c r="G61" i="21"/>
  <c r="K61" i="4" s="1"/>
  <c r="I60" i="21"/>
  <c r="G60" i="21"/>
  <c r="K60" i="4" s="1"/>
  <c r="I59" i="21"/>
  <c r="G59" i="21"/>
  <c r="K59" i="4" s="1"/>
  <c r="I58" i="21"/>
  <c r="G58" i="21" s="1"/>
  <c r="K58" i="4" s="1"/>
  <c r="I57" i="21"/>
  <c r="G57" i="21" s="1"/>
  <c r="K57" i="4" s="1"/>
  <c r="I56" i="21"/>
  <c r="G56" i="21" s="1"/>
  <c r="K56" i="4" s="1"/>
  <c r="I55" i="21"/>
  <c r="G55" i="21"/>
  <c r="K55" i="4" s="1"/>
  <c r="I54" i="21"/>
  <c r="G54" i="21" s="1"/>
  <c r="K54" i="4" s="1"/>
  <c r="I53" i="21"/>
  <c r="G53" i="21"/>
  <c r="K53" i="4" s="1"/>
  <c r="I52" i="21"/>
  <c r="G52" i="21"/>
  <c r="K52" i="4" s="1"/>
  <c r="I51" i="21"/>
  <c r="G51" i="21" s="1"/>
  <c r="K51" i="4" s="1"/>
  <c r="I50" i="21"/>
  <c r="G50" i="21"/>
  <c r="K50" i="4" s="1"/>
  <c r="I49" i="21"/>
  <c r="G49" i="21"/>
  <c r="K49" i="4" s="1"/>
  <c r="I48" i="21"/>
  <c r="G48" i="21"/>
  <c r="K48" i="4" s="1"/>
  <c r="X47" i="21"/>
  <c r="W47" i="21"/>
  <c r="V47" i="21"/>
  <c r="U47" i="21"/>
  <c r="T47" i="21"/>
  <c r="S47" i="21"/>
  <c r="R47" i="21"/>
  <c r="Q47" i="21"/>
  <c r="P47" i="21"/>
  <c r="O47" i="21"/>
  <c r="N47" i="21"/>
  <c r="M47" i="21"/>
  <c r="L47" i="21"/>
  <c r="K47" i="21"/>
  <c r="J47" i="21"/>
  <c r="H47" i="21"/>
  <c r="F47" i="21"/>
  <c r="E47" i="21"/>
  <c r="I46" i="21"/>
  <c r="G46" i="21" s="1"/>
  <c r="K46" i="4" s="1"/>
  <c r="I45" i="21"/>
  <c r="G45" i="21"/>
  <c r="K45" i="4" s="1"/>
  <c r="I44" i="21"/>
  <c r="G44" i="21"/>
  <c r="K44" i="4" s="1"/>
  <c r="I43" i="21"/>
  <c r="G43" i="21"/>
  <c r="K43" i="4" s="1"/>
  <c r="I42" i="21"/>
  <c r="G42" i="21" s="1"/>
  <c r="K42" i="4" s="1"/>
  <c r="I41" i="21"/>
  <c r="G41" i="21"/>
  <c r="K41" i="4" s="1"/>
  <c r="I40" i="21"/>
  <c r="G40" i="21" s="1"/>
  <c r="K40" i="4" s="1"/>
  <c r="I39" i="21"/>
  <c r="G39" i="21"/>
  <c r="K39" i="4" s="1"/>
  <c r="X38" i="21"/>
  <c r="W38" i="21"/>
  <c r="V38" i="21"/>
  <c r="U38" i="21"/>
  <c r="T38" i="21"/>
  <c r="S38" i="21"/>
  <c r="R38" i="21"/>
  <c r="Q38" i="21"/>
  <c r="P38" i="21"/>
  <c r="O38" i="21"/>
  <c r="N38" i="21"/>
  <c r="M38" i="21"/>
  <c r="L38" i="21"/>
  <c r="K38" i="21"/>
  <c r="J38" i="21"/>
  <c r="H38" i="21"/>
  <c r="F38" i="21"/>
  <c r="E38" i="21"/>
  <c r="I37" i="21"/>
  <c r="G37" i="21" s="1"/>
  <c r="K37" i="4" s="1"/>
  <c r="I36" i="21"/>
  <c r="G36" i="21"/>
  <c r="K36" i="4" s="1"/>
  <c r="I35" i="21"/>
  <c r="G35" i="21" s="1"/>
  <c r="K35" i="4" s="1"/>
  <c r="I34" i="21"/>
  <c r="G34" i="21"/>
  <c r="K34" i="4" s="1"/>
  <c r="I33" i="21"/>
  <c r="G33" i="21"/>
  <c r="K33" i="4" s="1"/>
  <c r="I32" i="21"/>
  <c r="G32" i="21"/>
  <c r="K32" i="4" s="1"/>
  <c r="I31" i="21"/>
  <c r="G31" i="21" s="1"/>
  <c r="K31" i="4" s="1"/>
  <c r="I30" i="21"/>
  <c r="G30" i="21"/>
  <c r="K30" i="4" s="1"/>
  <c r="I29" i="21"/>
  <c r="G29" i="21" s="1"/>
  <c r="K29" i="4" s="1"/>
  <c r="I28" i="21"/>
  <c r="G28" i="21" s="1"/>
  <c r="K28" i="4" s="1"/>
  <c r="X27" i="21"/>
  <c r="W27" i="21"/>
  <c r="V27" i="21"/>
  <c r="U27" i="21"/>
  <c r="T27" i="21"/>
  <c r="S27" i="21"/>
  <c r="R27" i="21"/>
  <c r="R26" i="21" s="1"/>
  <c r="Q27" i="21"/>
  <c r="P27" i="21"/>
  <c r="O27" i="21"/>
  <c r="N27" i="21"/>
  <c r="M27" i="21"/>
  <c r="L27" i="21"/>
  <c r="L26" i="21" s="1"/>
  <c r="K27" i="21"/>
  <c r="J27" i="21"/>
  <c r="H27" i="21"/>
  <c r="F27" i="21"/>
  <c r="E27" i="21"/>
  <c r="I25" i="21"/>
  <c r="I24" i="21"/>
  <c r="G24" i="21" s="1"/>
  <c r="K24" i="4" s="1"/>
  <c r="I23" i="21"/>
  <c r="I22" i="21"/>
  <c r="I21" i="21"/>
  <c r="I20" i="21"/>
  <c r="G20" i="21" s="1"/>
  <c r="K20" i="4" s="1"/>
  <c r="I19" i="21"/>
  <c r="I18" i="21"/>
  <c r="I17" i="21"/>
  <c r="I16" i="21"/>
  <c r="I15" i="21"/>
  <c r="X14" i="21"/>
  <c r="W14" i="21"/>
  <c r="V14" i="21"/>
  <c r="U14" i="21"/>
  <c r="T14" i="21"/>
  <c r="S14" i="21"/>
  <c r="R14" i="21"/>
  <c r="Q14" i="21"/>
  <c r="P14" i="21"/>
  <c r="O14" i="21"/>
  <c r="N14" i="21"/>
  <c r="M14" i="21"/>
  <c r="L14" i="21"/>
  <c r="K14" i="21"/>
  <c r="J14" i="21"/>
  <c r="H14" i="21"/>
  <c r="F14" i="21"/>
  <c r="E14" i="21"/>
  <c r="I89" i="20"/>
  <c r="G89" i="20" s="1"/>
  <c r="J89" i="4" s="1"/>
  <c r="I88" i="20"/>
  <c r="G88" i="20" s="1"/>
  <c r="J88" i="4" s="1"/>
  <c r="I87" i="20"/>
  <c r="G87" i="20" s="1"/>
  <c r="J87" i="4" s="1"/>
  <c r="I86" i="20"/>
  <c r="G86" i="20" s="1"/>
  <c r="J86" i="4" s="1"/>
  <c r="I85" i="20"/>
  <c r="G85" i="20" s="1"/>
  <c r="J85" i="4" s="1"/>
  <c r="I84" i="20"/>
  <c r="G84" i="20" s="1"/>
  <c r="J84" i="4" s="1"/>
  <c r="X83" i="20"/>
  <c r="W83" i="20"/>
  <c r="V83" i="20"/>
  <c r="U83" i="20"/>
  <c r="T83" i="20"/>
  <c r="S83" i="20"/>
  <c r="R83" i="20"/>
  <c r="Q83" i="20"/>
  <c r="P83" i="20"/>
  <c r="O83" i="20"/>
  <c r="N83" i="20"/>
  <c r="M83" i="20"/>
  <c r="L83" i="20"/>
  <c r="K83" i="20"/>
  <c r="J83" i="20"/>
  <c r="H83" i="20"/>
  <c r="F83" i="20"/>
  <c r="E83" i="20"/>
  <c r="I82" i="20"/>
  <c r="X81" i="20"/>
  <c r="W81" i="20"/>
  <c r="V81" i="20"/>
  <c r="U81" i="20"/>
  <c r="T81" i="20"/>
  <c r="S81" i="20"/>
  <c r="R81" i="20"/>
  <c r="Q81" i="20"/>
  <c r="P81" i="20"/>
  <c r="O81" i="20"/>
  <c r="N81" i="20"/>
  <c r="M81" i="20"/>
  <c r="L81" i="20"/>
  <c r="K81" i="20"/>
  <c r="J81" i="20"/>
  <c r="H81" i="20"/>
  <c r="F81" i="20"/>
  <c r="E81" i="20"/>
  <c r="I80" i="20"/>
  <c r="G80" i="20" s="1"/>
  <c r="J80" i="4" s="1"/>
  <c r="I79" i="20"/>
  <c r="G79" i="20" s="1"/>
  <c r="J79" i="4" s="1"/>
  <c r="I78" i="20"/>
  <c r="G78" i="20"/>
  <c r="J78" i="4" s="1"/>
  <c r="X77" i="20"/>
  <c r="W77" i="20"/>
  <c r="V77" i="20"/>
  <c r="U77" i="20"/>
  <c r="T77" i="20"/>
  <c r="S77" i="20"/>
  <c r="R77" i="20"/>
  <c r="Q77" i="20"/>
  <c r="P77" i="20"/>
  <c r="O77" i="20"/>
  <c r="N77" i="20"/>
  <c r="M77" i="20"/>
  <c r="L77" i="20"/>
  <c r="K77" i="20"/>
  <c r="J77" i="20"/>
  <c r="H77" i="20"/>
  <c r="F77" i="20"/>
  <c r="E77" i="20"/>
  <c r="I76" i="20"/>
  <c r="G76" i="20" s="1"/>
  <c r="J76" i="4" s="1"/>
  <c r="I75" i="20"/>
  <c r="G75" i="20" s="1"/>
  <c r="J75" i="4" s="1"/>
  <c r="I74" i="20"/>
  <c r="G74" i="20" s="1"/>
  <c r="J74" i="4" s="1"/>
  <c r="I73" i="20"/>
  <c r="G73" i="20" s="1"/>
  <c r="J73" i="4" s="1"/>
  <c r="X72" i="20"/>
  <c r="X71" i="20" s="1"/>
  <c r="W72" i="20"/>
  <c r="V72" i="20"/>
  <c r="V71" i="20" s="1"/>
  <c r="U72" i="20"/>
  <c r="T72" i="20"/>
  <c r="T71" i="20" s="1"/>
  <c r="S72" i="20"/>
  <c r="S71" i="20" s="1"/>
  <c r="R72" i="20"/>
  <c r="Q72" i="20"/>
  <c r="Q71" i="20" s="1"/>
  <c r="P72" i="20"/>
  <c r="P71" i="20" s="1"/>
  <c r="O72" i="20"/>
  <c r="N72" i="20"/>
  <c r="M72" i="20"/>
  <c r="L72" i="20"/>
  <c r="L71" i="20" s="1"/>
  <c r="K72" i="20"/>
  <c r="K71" i="20" s="1"/>
  <c r="J72" i="20"/>
  <c r="J71" i="20" s="1"/>
  <c r="H72" i="20"/>
  <c r="H71" i="20" s="1"/>
  <c r="F72" i="20"/>
  <c r="F71" i="20" s="1"/>
  <c r="E72" i="20"/>
  <c r="I70" i="20"/>
  <c r="G70" i="20" s="1"/>
  <c r="X69" i="20"/>
  <c r="W69" i="20"/>
  <c r="V69" i="20"/>
  <c r="U69" i="20"/>
  <c r="T69" i="20"/>
  <c r="S69" i="20"/>
  <c r="R69" i="20"/>
  <c r="Q69" i="20"/>
  <c r="P69" i="20"/>
  <c r="O69" i="20"/>
  <c r="N69" i="20"/>
  <c r="M69" i="20"/>
  <c r="L69" i="20"/>
  <c r="K69" i="20"/>
  <c r="J69" i="20"/>
  <c r="H69" i="20"/>
  <c r="F69" i="20"/>
  <c r="E69" i="20"/>
  <c r="I68" i="20"/>
  <c r="G68" i="20" s="1"/>
  <c r="X67" i="20"/>
  <c r="W67" i="20"/>
  <c r="V67" i="20"/>
  <c r="U67" i="20"/>
  <c r="T67" i="20"/>
  <c r="S67" i="20"/>
  <c r="R67" i="20"/>
  <c r="Q67" i="20"/>
  <c r="P67" i="20"/>
  <c r="O67" i="20"/>
  <c r="N67" i="20"/>
  <c r="M67" i="20"/>
  <c r="L67" i="20"/>
  <c r="K67" i="20"/>
  <c r="J67" i="20"/>
  <c r="H67" i="20"/>
  <c r="F67" i="20"/>
  <c r="E67" i="20"/>
  <c r="I66" i="20"/>
  <c r="G66" i="20" s="1"/>
  <c r="J66" i="4" s="1"/>
  <c r="I65" i="20"/>
  <c r="G65" i="20"/>
  <c r="J65" i="4" s="1"/>
  <c r="X64" i="20"/>
  <c r="W64" i="20"/>
  <c r="V64" i="20"/>
  <c r="U64" i="20"/>
  <c r="T64" i="20"/>
  <c r="S64" i="20"/>
  <c r="R64" i="20"/>
  <c r="Q64" i="20"/>
  <c r="P64" i="20"/>
  <c r="O64" i="20"/>
  <c r="N64" i="20"/>
  <c r="M64" i="20"/>
  <c r="L64" i="20"/>
  <c r="K64" i="20"/>
  <c r="J64" i="20"/>
  <c r="H64" i="20"/>
  <c r="F64" i="20"/>
  <c r="E64" i="20"/>
  <c r="I63" i="20"/>
  <c r="G63" i="20" s="1"/>
  <c r="J63" i="4" s="1"/>
  <c r="I62" i="20"/>
  <c r="G62" i="20"/>
  <c r="J62" i="4" s="1"/>
  <c r="I61" i="20"/>
  <c r="G61" i="20" s="1"/>
  <c r="J61" i="4" s="1"/>
  <c r="I60" i="20"/>
  <c r="G60" i="20"/>
  <c r="J60" i="4" s="1"/>
  <c r="I59" i="20"/>
  <c r="G59" i="20" s="1"/>
  <c r="J59" i="4" s="1"/>
  <c r="I58" i="20"/>
  <c r="G58" i="20"/>
  <c r="J58" i="4" s="1"/>
  <c r="I57" i="20"/>
  <c r="G57" i="20" s="1"/>
  <c r="J57" i="4" s="1"/>
  <c r="I56" i="20"/>
  <c r="G56" i="20"/>
  <c r="J56" i="4" s="1"/>
  <c r="I55" i="20"/>
  <c r="G55" i="20" s="1"/>
  <c r="J55" i="4" s="1"/>
  <c r="I54" i="20"/>
  <c r="G54" i="20" s="1"/>
  <c r="J54" i="4" s="1"/>
  <c r="I53" i="20"/>
  <c r="G53" i="20" s="1"/>
  <c r="J53" i="4" s="1"/>
  <c r="I52" i="20"/>
  <c r="G52" i="20" s="1"/>
  <c r="J52" i="4" s="1"/>
  <c r="I51" i="20"/>
  <c r="G51" i="20" s="1"/>
  <c r="J51" i="4" s="1"/>
  <c r="I50" i="20"/>
  <c r="G50" i="20" s="1"/>
  <c r="J50" i="4" s="1"/>
  <c r="I49" i="20"/>
  <c r="G49" i="20" s="1"/>
  <c r="J49" i="4" s="1"/>
  <c r="I48" i="20"/>
  <c r="G48" i="20"/>
  <c r="J48" i="4" s="1"/>
  <c r="X47" i="20"/>
  <c r="W47" i="20"/>
  <c r="V47" i="20"/>
  <c r="U47" i="20"/>
  <c r="T47" i="20"/>
  <c r="S47" i="20"/>
  <c r="R47" i="20"/>
  <c r="Q47" i="20"/>
  <c r="P47" i="20"/>
  <c r="O47" i="20"/>
  <c r="N47" i="20"/>
  <c r="M47" i="20"/>
  <c r="L47" i="20"/>
  <c r="K47" i="20"/>
  <c r="J47" i="20"/>
  <c r="H47" i="20"/>
  <c r="F47" i="20"/>
  <c r="E47" i="20"/>
  <c r="I46" i="20"/>
  <c r="G46" i="20" s="1"/>
  <c r="J46" i="4" s="1"/>
  <c r="I45" i="20"/>
  <c r="G45" i="20" s="1"/>
  <c r="J45" i="4" s="1"/>
  <c r="I44" i="20"/>
  <c r="G44" i="20" s="1"/>
  <c r="J44" i="4" s="1"/>
  <c r="I43" i="20"/>
  <c r="G43" i="20" s="1"/>
  <c r="J43" i="4" s="1"/>
  <c r="I42" i="20"/>
  <c r="G42" i="20" s="1"/>
  <c r="J42" i="4" s="1"/>
  <c r="I41" i="20"/>
  <c r="G41" i="20"/>
  <c r="J41" i="4" s="1"/>
  <c r="I40" i="20"/>
  <c r="G40" i="20" s="1"/>
  <c r="J40" i="4" s="1"/>
  <c r="I39" i="20"/>
  <c r="G39" i="20" s="1"/>
  <c r="J39" i="4" s="1"/>
  <c r="X38" i="20"/>
  <c r="W38" i="20"/>
  <c r="V38" i="20"/>
  <c r="U38" i="20"/>
  <c r="T38" i="20"/>
  <c r="S38" i="20"/>
  <c r="R38" i="20"/>
  <c r="Q38" i="20"/>
  <c r="P38" i="20"/>
  <c r="O38" i="20"/>
  <c r="N38" i="20"/>
  <c r="M38" i="20"/>
  <c r="L38" i="20"/>
  <c r="K38" i="20"/>
  <c r="J38" i="20"/>
  <c r="H38" i="20"/>
  <c r="H26" i="20" s="1"/>
  <c r="F38" i="20"/>
  <c r="E38" i="20"/>
  <c r="I37" i="20"/>
  <c r="G37" i="20" s="1"/>
  <c r="J37" i="4" s="1"/>
  <c r="I36" i="20"/>
  <c r="G36" i="20"/>
  <c r="J36" i="4" s="1"/>
  <c r="I35" i="20"/>
  <c r="G35" i="20" s="1"/>
  <c r="J35" i="4" s="1"/>
  <c r="I34" i="20"/>
  <c r="G34" i="20" s="1"/>
  <c r="J34" i="4" s="1"/>
  <c r="I33" i="20"/>
  <c r="G33" i="20" s="1"/>
  <c r="J33" i="4" s="1"/>
  <c r="I32" i="20"/>
  <c r="G32" i="20"/>
  <c r="J32" i="4" s="1"/>
  <c r="I31" i="20"/>
  <c r="G31" i="20" s="1"/>
  <c r="J31" i="4" s="1"/>
  <c r="I30" i="20"/>
  <c r="G30" i="20" s="1"/>
  <c r="J30" i="4" s="1"/>
  <c r="I29" i="20"/>
  <c r="G29" i="20" s="1"/>
  <c r="J29" i="4" s="1"/>
  <c r="I28" i="20"/>
  <c r="G28" i="20" s="1"/>
  <c r="J28" i="4" s="1"/>
  <c r="X27" i="20"/>
  <c r="W27" i="20"/>
  <c r="V27" i="20"/>
  <c r="U27" i="20"/>
  <c r="T27" i="20"/>
  <c r="S27" i="20"/>
  <c r="R27" i="20"/>
  <c r="Q27" i="20"/>
  <c r="P27" i="20"/>
  <c r="O27" i="20"/>
  <c r="N27" i="20"/>
  <c r="M27" i="20"/>
  <c r="L27" i="20"/>
  <c r="K27" i="20"/>
  <c r="J27" i="20"/>
  <c r="H27" i="20"/>
  <c r="F27" i="20"/>
  <c r="E27" i="20"/>
  <c r="I25" i="20"/>
  <c r="I24" i="20"/>
  <c r="I23" i="20"/>
  <c r="I22" i="20"/>
  <c r="I21" i="20"/>
  <c r="I20" i="20"/>
  <c r="I19" i="20"/>
  <c r="I18" i="20"/>
  <c r="G18" i="20"/>
  <c r="J18" i="4" s="1"/>
  <c r="I17" i="20"/>
  <c r="I16" i="20"/>
  <c r="I15" i="20"/>
  <c r="X14" i="20"/>
  <c r="W14" i="20"/>
  <c r="V14" i="20"/>
  <c r="U14" i="20"/>
  <c r="T14" i="20"/>
  <c r="S14" i="20"/>
  <c r="R14" i="20"/>
  <c r="Q14" i="20"/>
  <c r="P14" i="20"/>
  <c r="O14" i="20"/>
  <c r="N14" i="20"/>
  <c r="M14" i="20"/>
  <c r="L14" i="20"/>
  <c r="K14" i="20"/>
  <c r="J14" i="20"/>
  <c r="H14" i="20"/>
  <c r="F14" i="20"/>
  <c r="E14" i="20"/>
  <c r="I89" i="19"/>
  <c r="G89" i="19"/>
  <c r="I88" i="19"/>
  <c r="I87" i="19"/>
  <c r="I86" i="19"/>
  <c r="G86" i="19"/>
  <c r="I85" i="19"/>
  <c r="I84" i="19"/>
  <c r="X83" i="19"/>
  <c r="W83" i="19"/>
  <c r="V83" i="19"/>
  <c r="U83" i="19"/>
  <c r="T83" i="19"/>
  <c r="S83" i="19"/>
  <c r="R83" i="19"/>
  <c r="Q83" i="19"/>
  <c r="P83" i="19"/>
  <c r="O83" i="19"/>
  <c r="N83" i="19"/>
  <c r="M83" i="19"/>
  <c r="L83" i="19"/>
  <c r="K83" i="19"/>
  <c r="J83" i="19"/>
  <c r="H83" i="19"/>
  <c r="F83" i="19"/>
  <c r="E83" i="19"/>
  <c r="I82" i="19"/>
  <c r="X81" i="19"/>
  <c r="W81" i="19"/>
  <c r="V81" i="19"/>
  <c r="U81" i="19"/>
  <c r="T81" i="19"/>
  <c r="S81" i="19"/>
  <c r="R81" i="19"/>
  <c r="Q81" i="19"/>
  <c r="P81" i="19"/>
  <c r="O81" i="19"/>
  <c r="N81" i="19"/>
  <c r="M81" i="19"/>
  <c r="L81" i="19"/>
  <c r="K81" i="19"/>
  <c r="J81" i="19"/>
  <c r="H81" i="19"/>
  <c r="F81" i="19"/>
  <c r="E81" i="19"/>
  <c r="I80" i="19"/>
  <c r="I79" i="19"/>
  <c r="I78" i="19"/>
  <c r="G78" i="19"/>
  <c r="X77" i="19"/>
  <c r="W77" i="19"/>
  <c r="V77" i="19"/>
  <c r="U77" i="19"/>
  <c r="T77" i="19"/>
  <c r="S77" i="19"/>
  <c r="R77" i="19"/>
  <c r="Q77" i="19"/>
  <c r="P77" i="19"/>
  <c r="O77" i="19"/>
  <c r="N77" i="19"/>
  <c r="M77" i="19"/>
  <c r="L77" i="19"/>
  <c r="K77" i="19"/>
  <c r="J77" i="19"/>
  <c r="H77" i="19"/>
  <c r="F77" i="19"/>
  <c r="E77" i="19"/>
  <c r="I76" i="19"/>
  <c r="G76" i="19" s="1"/>
  <c r="I75" i="19"/>
  <c r="G75" i="19"/>
  <c r="I74" i="19"/>
  <c r="I73" i="19"/>
  <c r="X72" i="19"/>
  <c r="X71" i="19" s="1"/>
  <c r="W72" i="19"/>
  <c r="W71" i="19" s="1"/>
  <c r="V72" i="19"/>
  <c r="V71" i="19" s="1"/>
  <c r="U72" i="19"/>
  <c r="T72" i="19"/>
  <c r="S72" i="19"/>
  <c r="R72" i="19"/>
  <c r="R71" i="19" s="1"/>
  <c r="Q72" i="19"/>
  <c r="P72" i="19"/>
  <c r="O72" i="19"/>
  <c r="N72" i="19"/>
  <c r="M72" i="19"/>
  <c r="L72" i="19"/>
  <c r="K72" i="19"/>
  <c r="J72" i="19"/>
  <c r="H72" i="19"/>
  <c r="F72" i="19"/>
  <c r="E72" i="19"/>
  <c r="I70" i="19"/>
  <c r="X69" i="19"/>
  <c r="W69" i="19"/>
  <c r="V69" i="19"/>
  <c r="U69" i="19"/>
  <c r="T69" i="19"/>
  <c r="S69" i="19"/>
  <c r="R69" i="19"/>
  <c r="Q69" i="19"/>
  <c r="P69" i="19"/>
  <c r="O69" i="19"/>
  <c r="N69" i="19"/>
  <c r="M69" i="19"/>
  <c r="L69" i="19"/>
  <c r="K69" i="19"/>
  <c r="J69" i="19"/>
  <c r="H69" i="19"/>
  <c r="F69" i="19"/>
  <c r="E69" i="19"/>
  <c r="I68" i="19"/>
  <c r="G68" i="19" s="1"/>
  <c r="X67" i="19"/>
  <c r="W67" i="19"/>
  <c r="V67" i="19"/>
  <c r="U67" i="19"/>
  <c r="T67" i="19"/>
  <c r="S67" i="19"/>
  <c r="R67" i="19"/>
  <c r="Q67" i="19"/>
  <c r="P67" i="19"/>
  <c r="O67" i="19"/>
  <c r="N67" i="19"/>
  <c r="M67" i="19"/>
  <c r="L67" i="19"/>
  <c r="K67" i="19"/>
  <c r="J67" i="19"/>
  <c r="H67" i="19"/>
  <c r="F67" i="19"/>
  <c r="E67" i="19"/>
  <c r="I66" i="19"/>
  <c r="I65" i="19"/>
  <c r="G65" i="19"/>
  <c r="X64" i="19"/>
  <c r="W64" i="19"/>
  <c r="V64" i="19"/>
  <c r="U64" i="19"/>
  <c r="T64" i="19"/>
  <c r="S64" i="19"/>
  <c r="R64" i="19"/>
  <c r="Q64" i="19"/>
  <c r="P64" i="19"/>
  <c r="O64" i="19"/>
  <c r="N64" i="19"/>
  <c r="M64" i="19"/>
  <c r="L64" i="19"/>
  <c r="K64" i="19"/>
  <c r="J64" i="19"/>
  <c r="H64" i="19"/>
  <c r="F64" i="19"/>
  <c r="E64" i="19"/>
  <c r="I63" i="19"/>
  <c r="I62" i="19"/>
  <c r="I61" i="19"/>
  <c r="G61" i="19" s="1"/>
  <c r="I60" i="19"/>
  <c r="G60" i="19"/>
  <c r="I59" i="19"/>
  <c r="I58" i="19"/>
  <c r="I57" i="19"/>
  <c r="G57" i="19"/>
  <c r="I56" i="19"/>
  <c r="I55" i="19"/>
  <c r="I54" i="19"/>
  <c r="I53" i="19"/>
  <c r="G53" i="19" s="1"/>
  <c r="I52" i="19"/>
  <c r="G52" i="19"/>
  <c r="I51" i="19"/>
  <c r="I50" i="19"/>
  <c r="I49" i="19"/>
  <c r="G49" i="19"/>
  <c r="I48" i="19"/>
  <c r="X47" i="19"/>
  <c r="W47" i="19"/>
  <c r="V47" i="19"/>
  <c r="U47" i="19"/>
  <c r="T47" i="19"/>
  <c r="S47" i="19"/>
  <c r="R47" i="19"/>
  <c r="R26" i="19" s="1"/>
  <c r="Q47" i="19"/>
  <c r="Q26" i="19" s="1"/>
  <c r="P47" i="19"/>
  <c r="O47" i="19"/>
  <c r="N47" i="19"/>
  <c r="M47" i="19"/>
  <c r="L47" i="19"/>
  <c r="K47" i="19"/>
  <c r="J47" i="19"/>
  <c r="H47" i="19"/>
  <c r="F47" i="19"/>
  <c r="E47" i="19"/>
  <c r="I46" i="19"/>
  <c r="I45" i="19"/>
  <c r="G45" i="19" s="1"/>
  <c r="I44" i="19"/>
  <c r="I43" i="19"/>
  <c r="G43" i="19"/>
  <c r="I42" i="19"/>
  <c r="I41" i="19"/>
  <c r="G41" i="19"/>
  <c r="I40" i="19"/>
  <c r="I39" i="19"/>
  <c r="G39" i="19"/>
  <c r="X38" i="19"/>
  <c r="W38" i="19"/>
  <c r="V38" i="19"/>
  <c r="U38" i="19"/>
  <c r="T38" i="19"/>
  <c r="S38" i="19"/>
  <c r="R38" i="19"/>
  <c r="Q38" i="19"/>
  <c r="P38" i="19"/>
  <c r="O38" i="19"/>
  <c r="N38" i="19"/>
  <c r="M38" i="19"/>
  <c r="L38" i="19"/>
  <c r="K38" i="19"/>
  <c r="J38" i="19"/>
  <c r="H38" i="19"/>
  <c r="F38" i="19"/>
  <c r="E38" i="19"/>
  <c r="I37" i="19"/>
  <c r="I36" i="19"/>
  <c r="G36" i="19" s="1"/>
  <c r="I35" i="19"/>
  <c r="I34" i="19"/>
  <c r="G34" i="19"/>
  <c r="I33" i="19"/>
  <c r="I32" i="19"/>
  <c r="I31" i="19"/>
  <c r="G31" i="19"/>
  <c r="I30" i="19"/>
  <c r="G30" i="19"/>
  <c r="I29" i="19"/>
  <c r="I28" i="19"/>
  <c r="X27" i="19"/>
  <c r="W27" i="19"/>
  <c r="V27" i="19"/>
  <c r="U27" i="19"/>
  <c r="T27" i="19"/>
  <c r="S27" i="19"/>
  <c r="R27" i="19"/>
  <c r="Q27" i="19"/>
  <c r="P27" i="19"/>
  <c r="O27" i="19"/>
  <c r="N27" i="19"/>
  <c r="M27" i="19"/>
  <c r="L27" i="19"/>
  <c r="K27" i="19"/>
  <c r="J27" i="19"/>
  <c r="H27" i="19"/>
  <c r="F27" i="19"/>
  <c r="E27" i="19"/>
  <c r="I25" i="19"/>
  <c r="I24" i="19"/>
  <c r="I23" i="19"/>
  <c r="I22" i="19"/>
  <c r="I21" i="19"/>
  <c r="I20" i="19"/>
  <c r="I19" i="19"/>
  <c r="I18" i="19"/>
  <c r="I17" i="19"/>
  <c r="I16" i="19"/>
  <c r="G16" i="19" s="1"/>
  <c r="I15" i="19"/>
  <c r="X14" i="19"/>
  <c r="W14" i="19"/>
  <c r="V14" i="19"/>
  <c r="U14" i="19"/>
  <c r="T14" i="19"/>
  <c r="S14" i="19"/>
  <c r="R14" i="19"/>
  <c r="Q14" i="19"/>
  <c r="P14" i="19"/>
  <c r="O14" i="19"/>
  <c r="N14" i="19"/>
  <c r="M14" i="19"/>
  <c r="L14" i="19"/>
  <c r="K14" i="19"/>
  <c r="J14" i="19"/>
  <c r="H14" i="19"/>
  <c r="F14" i="19"/>
  <c r="E14" i="19"/>
  <c r="I16" i="4" l="1"/>
  <c r="G61" i="30"/>
  <c r="G61" i="29"/>
  <c r="I61" i="4"/>
  <c r="G69" i="23"/>
  <c r="M69" i="4" s="1"/>
  <c r="AB30" i="3" s="1"/>
  <c r="M70" i="4"/>
  <c r="G45" i="30"/>
  <c r="G45" i="29"/>
  <c r="I45" i="4"/>
  <c r="I76" i="4"/>
  <c r="G36" i="30"/>
  <c r="G36" i="29"/>
  <c r="I36" i="4"/>
  <c r="G53" i="30"/>
  <c r="G53" i="29"/>
  <c r="I53" i="4"/>
  <c r="E38" i="30"/>
  <c r="E38" i="29"/>
  <c r="G77" i="22"/>
  <c r="L77" i="4" s="1"/>
  <c r="AA33" i="3" s="1"/>
  <c r="L78" i="4"/>
  <c r="J71" i="19"/>
  <c r="J77" i="30"/>
  <c r="J77" i="29"/>
  <c r="I20" i="30"/>
  <c r="I20" i="29"/>
  <c r="I80" i="30"/>
  <c r="I80" i="29"/>
  <c r="I77" i="21"/>
  <c r="H38" i="30"/>
  <c r="H38" i="29"/>
  <c r="I86" i="30"/>
  <c r="I86" i="29"/>
  <c r="G82" i="20"/>
  <c r="G81" i="20" s="1"/>
  <c r="J82" i="4"/>
  <c r="T47" i="30"/>
  <c r="T47" i="29"/>
  <c r="I77" i="26"/>
  <c r="L38" i="30"/>
  <c r="L38" i="29"/>
  <c r="T69" i="30"/>
  <c r="T69" i="29"/>
  <c r="L83" i="30"/>
  <c r="L83" i="29"/>
  <c r="G28" i="19"/>
  <c r="I28" i="30"/>
  <c r="I28" i="29"/>
  <c r="M38" i="30"/>
  <c r="M38" i="29"/>
  <c r="G44" i="19"/>
  <c r="I44" i="30"/>
  <c r="I44" i="29"/>
  <c r="I60" i="30"/>
  <c r="I60" i="29"/>
  <c r="U64" i="30"/>
  <c r="U64" i="29"/>
  <c r="U69" i="30"/>
  <c r="U69" i="29"/>
  <c r="T71" i="19"/>
  <c r="T72" i="30"/>
  <c r="T72" i="29"/>
  <c r="O77" i="30"/>
  <c r="O77" i="29"/>
  <c r="L81" i="30"/>
  <c r="L81" i="29"/>
  <c r="M83" i="30"/>
  <c r="M83" i="29"/>
  <c r="I89" i="30"/>
  <c r="I89" i="29"/>
  <c r="P26" i="20"/>
  <c r="P90" i="20" s="1"/>
  <c r="Q26" i="20"/>
  <c r="Q90" i="20" s="1"/>
  <c r="N71" i="20"/>
  <c r="I47" i="21"/>
  <c r="P26" i="22"/>
  <c r="L81" i="4"/>
  <c r="G69" i="24"/>
  <c r="N69" i="4" s="1"/>
  <c r="AC30" i="3" s="1"/>
  <c r="X71" i="24"/>
  <c r="Q71" i="25"/>
  <c r="P81" i="4"/>
  <c r="W71" i="27"/>
  <c r="G29" i="19"/>
  <c r="I29" i="30"/>
  <c r="I29" i="29"/>
  <c r="N38" i="30"/>
  <c r="N38" i="29"/>
  <c r="U71" i="19"/>
  <c r="U72" i="30"/>
  <c r="U72" i="29"/>
  <c r="P77" i="30"/>
  <c r="P77" i="29"/>
  <c r="M81" i="30"/>
  <c r="M81" i="29"/>
  <c r="N83" i="30"/>
  <c r="N83" i="29"/>
  <c r="R26" i="20"/>
  <c r="O71" i="20"/>
  <c r="G65" i="21"/>
  <c r="K65" i="4" s="1"/>
  <c r="V71" i="21"/>
  <c r="Q26" i="22"/>
  <c r="Q90" i="22" s="1"/>
  <c r="Q26" i="24"/>
  <c r="X71" i="27"/>
  <c r="U26" i="28"/>
  <c r="S26" i="28"/>
  <c r="G40" i="19"/>
  <c r="I40" i="30"/>
  <c r="I40" i="29"/>
  <c r="I56" i="30"/>
  <c r="I56" i="29"/>
  <c r="N71" i="19"/>
  <c r="N72" i="30"/>
  <c r="N72" i="29"/>
  <c r="E83" i="30"/>
  <c r="E83" i="29"/>
  <c r="T26" i="19"/>
  <c r="T27" i="30"/>
  <c r="T27" i="29"/>
  <c r="F38" i="30"/>
  <c r="F38" i="29"/>
  <c r="R47" i="30"/>
  <c r="R47" i="29"/>
  <c r="G57" i="30"/>
  <c r="G57" i="29"/>
  <c r="I57" i="4"/>
  <c r="P64" i="30"/>
  <c r="P64" i="29"/>
  <c r="P69" i="30"/>
  <c r="P69" i="29"/>
  <c r="O71" i="19"/>
  <c r="O72" i="30"/>
  <c r="O72" i="29"/>
  <c r="F83" i="30"/>
  <c r="F83" i="29"/>
  <c r="U27" i="30"/>
  <c r="U27" i="29"/>
  <c r="K77" i="30"/>
  <c r="K77" i="29"/>
  <c r="G42" i="19"/>
  <c r="I42" i="30"/>
  <c r="I42" i="29"/>
  <c r="G58" i="19"/>
  <c r="I58" i="30"/>
  <c r="I58" i="29"/>
  <c r="Q72" i="30"/>
  <c r="Q72" i="29"/>
  <c r="J83" i="30"/>
  <c r="J83" i="29"/>
  <c r="G89" i="30"/>
  <c r="G89" i="29"/>
  <c r="I89" i="4"/>
  <c r="Q71" i="19"/>
  <c r="Q77" i="30"/>
  <c r="Q77" i="29"/>
  <c r="R26" i="22"/>
  <c r="H27" i="30"/>
  <c r="H27" i="29"/>
  <c r="I31" i="4"/>
  <c r="Q38" i="30"/>
  <c r="Q38" i="29"/>
  <c r="E47" i="30"/>
  <c r="E47" i="29"/>
  <c r="I49" i="30"/>
  <c r="I49" i="29"/>
  <c r="G63" i="19"/>
  <c r="I63" i="30"/>
  <c r="I63" i="29"/>
  <c r="I65" i="4"/>
  <c r="G70" i="19"/>
  <c r="I70" i="30"/>
  <c r="I70" i="29"/>
  <c r="S77" i="30"/>
  <c r="S77" i="29"/>
  <c r="P81" i="30"/>
  <c r="P81" i="29"/>
  <c r="Q83" i="30"/>
  <c r="Q83" i="29"/>
  <c r="T26" i="20"/>
  <c r="R71" i="20"/>
  <c r="R71" i="30" s="1"/>
  <c r="T26" i="21"/>
  <c r="T26" i="22"/>
  <c r="F71" i="24"/>
  <c r="E71" i="27"/>
  <c r="G77" i="27"/>
  <c r="Q77" i="4" s="1"/>
  <c r="AF33" i="3" s="1"/>
  <c r="Q78" i="4"/>
  <c r="J27" i="30"/>
  <c r="J27" i="29"/>
  <c r="I31" i="30"/>
  <c r="I31" i="29"/>
  <c r="R38" i="30"/>
  <c r="R38" i="29"/>
  <c r="F47" i="30"/>
  <c r="F47" i="29"/>
  <c r="G50" i="19"/>
  <c r="I50" i="30"/>
  <c r="I50" i="29"/>
  <c r="E64" i="30"/>
  <c r="E64" i="29"/>
  <c r="I65" i="30"/>
  <c r="I65" i="29"/>
  <c r="G73" i="19"/>
  <c r="I73" i="30"/>
  <c r="I73" i="29"/>
  <c r="T77" i="30"/>
  <c r="T77" i="29"/>
  <c r="Q81" i="30"/>
  <c r="Q81" i="29"/>
  <c r="R83" i="30"/>
  <c r="R83" i="29"/>
  <c r="G66" i="22"/>
  <c r="U71" i="22"/>
  <c r="Q26" i="23"/>
  <c r="H71" i="24"/>
  <c r="G69" i="25"/>
  <c r="O69" i="4" s="1"/>
  <c r="AD30" i="3" s="1"/>
  <c r="O70" i="4"/>
  <c r="G67" i="26"/>
  <c r="P67" i="4" s="1"/>
  <c r="G70" i="26"/>
  <c r="V71" i="26"/>
  <c r="Q71" i="26"/>
  <c r="F71" i="27"/>
  <c r="O69" i="30"/>
  <c r="O69" i="29"/>
  <c r="G86" i="30"/>
  <c r="G86" i="29"/>
  <c r="I86" i="4"/>
  <c r="R81" i="4"/>
  <c r="I22" i="30"/>
  <c r="I22" i="29"/>
  <c r="I41" i="30"/>
  <c r="I41" i="29"/>
  <c r="S47" i="30"/>
  <c r="S47" i="29"/>
  <c r="I57" i="30"/>
  <c r="I57" i="29"/>
  <c r="Q64" i="30"/>
  <c r="Q64" i="29"/>
  <c r="Q69" i="30"/>
  <c r="Q69" i="29"/>
  <c r="P71" i="19"/>
  <c r="P72" i="30"/>
  <c r="P72" i="29"/>
  <c r="F81" i="30"/>
  <c r="F81" i="29"/>
  <c r="I64" i="23"/>
  <c r="Q71" i="27"/>
  <c r="J38" i="30"/>
  <c r="J38" i="29"/>
  <c r="R64" i="30"/>
  <c r="R64" i="29"/>
  <c r="L77" i="30"/>
  <c r="L77" i="29"/>
  <c r="S26" i="21"/>
  <c r="I24" i="30"/>
  <c r="I24" i="29"/>
  <c r="K38" i="30"/>
  <c r="K38" i="29"/>
  <c r="G43" i="30"/>
  <c r="G43" i="29"/>
  <c r="I43" i="4"/>
  <c r="U47" i="30"/>
  <c r="U47" i="29"/>
  <c r="G59" i="19"/>
  <c r="I59" i="30"/>
  <c r="I59" i="29"/>
  <c r="S64" i="30"/>
  <c r="S64" i="29"/>
  <c r="S69" i="30"/>
  <c r="S69" i="29"/>
  <c r="R72" i="30"/>
  <c r="R72" i="29"/>
  <c r="M77" i="30"/>
  <c r="M77" i="29"/>
  <c r="J81" i="30"/>
  <c r="J81" i="29"/>
  <c r="G88" i="19"/>
  <c r="I88" i="30"/>
  <c r="I88" i="29"/>
  <c r="S72" i="30"/>
  <c r="S72" i="29"/>
  <c r="G64" i="27"/>
  <c r="Q64" i="4" s="1"/>
  <c r="AF28" i="3" s="1"/>
  <c r="Q65" i="4"/>
  <c r="I30" i="30"/>
  <c r="I30" i="29"/>
  <c r="S26" i="22"/>
  <c r="S38" i="30"/>
  <c r="S38" i="29"/>
  <c r="E69" i="30"/>
  <c r="E69" i="29"/>
  <c r="I77" i="23"/>
  <c r="W26" i="24"/>
  <c r="M27" i="30"/>
  <c r="M27" i="29"/>
  <c r="K47" i="30"/>
  <c r="K47" i="29"/>
  <c r="X26" i="22"/>
  <c r="M81" i="4"/>
  <c r="N27" i="30"/>
  <c r="N27" i="29"/>
  <c r="I34" i="30"/>
  <c r="I34" i="29"/>
  <c r="L47" i="30"/>
  <c r="L47" i="29"/>
  <c r="J64" i="30"/>
  <c r="J64" i="29"/>
  <c r="J69" i="30"/>
  <c r="J69" i="29"/>
  <c r="H72" i="30"/>
  <c r="H72" i="29"/>
  <c r="U81" i="30"/>
  <c r="U81" i="29"/>
  <c r="W71" i="20"/>
  <c r="W90" i="20" s="1"/>
  <c r="K26" i="21"/>
  <c r="K26" i="22"/>
  <c r="G69" i="22"/>
  <c r="L69" i="4" s="1"/>
  <c r="AA30" i="3" s="1"/>
  <c r="L26" i="23"/>
  <c r="K26" i="24"/>
  <c r="N81" i="4"/>
  <c r="L71" i="27"/>
  <c r="S27" i="30"/>
  <c r="S27" i="29"/>
  <c r="Q47" i="30"/>
  <c r="Q47" i="29"/>
  <c r="O64" i="30"/>
  <c r="O64" i="29"/>
  <c r="I77" i="19"/>
  <c r="I85" i="30"/>
  <c r="I85" i="29"/>
  <c r="T90" i="20"/>
  <c r="H83" i="30"/>
  <c r="H83" i="29"/>
  <c r="L26" i="20"/>
  <c r="L90" i="20" s="1"/>
  <c r="R69" i="30"/>
  <c r="R69" i="29"/>
  <c r="I69" i="23"/>
  <c r="R90" i="25"/>
  <c r="E27" i="30"/>
  <c r="E27" i="29"/>
  <c r="I30" i="4"/>
  <c r="O38" i="30"/>
  <c r="O38" i="29"/>
  <c r="I45" i="30"/>
  <c r="I45" i="29"/>
  <c r="G48" i="19"/>
  <c r="I48" i="30"/>
  <c r="I48" i="29"/>
  <c r="I61" i="30"/>
  <c r="I61" i="29"/>
  <c r="N81" i="30"/>
  <c r="N81" i="29"/>
  <c r="G64" i="26"/>
  <c r="P64" i="4" s="1"/>
  <c r="AE28" i="3" s="1"/>
  <c r="P66" i="4"/>
  <c r="G69" i="27"/>
  <c r="Q69" i="4" s="1"/>
  <c r="AF30" i="3" s="1"/>
  <c r="Q70" i="4"/>
  <c r="P38" i="30"/>
  <c r="P38" i="29"/>
  <c r="G49" i="30"/>
  <c r="G49" i="29"/>
  <c r="I49" i="4"/>
  <c r="O81" i="30"/>
  <c r="O81" i="29"/>
  <c r="G69" i="21"/>
  <c r="K69" i="4" s="1"/>
  <c r="Z30" i="3" s="1"/>
  <c r="K70" i="4"/>
  <c r="S83" i="30"/>
  <c r="S83" i="29"/>
  <c r="V26" i="24"/>
  <c r="L26" i="19"/>
  <c r="L27" i="30"/>
  <c r="L27" i="29"/>
  <c r="G33" i="19"/>
  <c r="I33" i="30"/>
  <c r="I33" i="29"/>
  <c r="J47" i="30"/>
  <c r="J47" i="29"/>
  <c r="S81" i="30"/>
  <c r="S81" i="29"/>
  <c r="U38" i="30"/>
  <c r="U38" i="29"/>
  <c r="F71" i="19"/>
  <c r="F72" i="30"/>
  <c r="F72" i="29"/>
  <c r="J26" i="21"/>
  <c r="K26" i="23"/>
  <c r="K90" i="23" s="1"/>
  <c r="O27" i="30"/>
  <c r="O27" i="29"/>
  <c r="G35" i="19"/>
  <c r="I35" i="30"/>
  <c r="I35" i="29"/>
  <c r="M47" i="30"/>
  <c r="M47" i="29"/>
  <c r="I53" i="30"/>
  <c r="I53" i="29"/>
  <c r="K64" i="30"/>
  <c r="K64" i="29"/>
  <c r="K69" i="30"/>
  <c r="K69" i="29"/>
  <c r="J72" i="30"/>
  <c r="J72" i="29"/>
  <c r="I76" i="30"/>
  <c r="I76" i="29"/>
  <c r="I67" i="22"/>
  <c r="S71" i="23"/>
  <c r="K71" i="24"/>
  <c r="J26" i="25"/>
  <c r="J90" i="25" s="1"/>
  <c r="I17" i="30"/>
  <c r="I17" i="29"/>
  <c r="P27" i="30"/>
  <c r="P27" i="29"/>
  <c r="N47" i="30"/>
  <c r="N47" i="29"/>
  <c r="G54" i="19"/>
  <c r="I54" i="30"/>
  <c r="I54" i="29"/>
  <c r="L64" i="30"/>
  <c r="L64" i="29"/>
  <c r="L69" i="30"/>
  <c r="L69" i="29"/>
  <c r="K71" i="19"/>
  <c r="K72" i="30"/>
  <c r="K72" i="29"/>
  <c r="E77" i="30"/>
  <c r="E77" i="29"/>
  <c r="I78" i="30"/>
  <c r="I78" i="29"/>
  <c r="L71" i="21"/>
  <c r="L90" i="21" s="1"/>
  <c r="E71" i="22"/>
  <c r="T71" i="23"/>
  <c r="I81" i="23"/>
  <c r="E26" i="24"/>
  <c r="O71" i="24"/>
  <c r="F71" i="25"/>
  <c r="F71" i="26"/>
  <c r="F71" i="28"/>
  <c r="I21" i="30"/>
  <c r="I21" i="29"/>
  <c r="I41" i="4"/>
  <c r="E81" i="30"/>
  <c r="E81" i="29"/>
  <c r="I47" i="24"/>
  <c r="I23" i="30"/>
  <c r="I23" i="29"/>
  <c r="G87" i="19"/>
  <c r="I87" i="30"/>
  <c r="I87" i="29"/>
  <c r="G47" i="22"/>
  <c r="L47" i="4" s="1"/>
  <c r="AA27" i="3" s="1"/>
  <c r="L48" i="4"/>
  <c r="G64" i="24"/>
  <c r="N64" i="4" s="1"/>
  <c r="AC28" i="3" s="1"/>
  <c r="N65" i="4"/>
  <c r="K71" i="25"/>
  <c r="S71" i="27"/>
  <c r="T64" i="30"/>
  <c r="T64" i="29"/>
  <c r="K81" i="30"/>
  <c r="K81" i="29"/>
  <c r="R77" i="30"/>
  <c r="R77" i="29"/>
  <c r="G32" i="19"/>
  <c r="I32" i="30"/>
  <c r="I32" i="29"/>
  <c r="H47" i="30"/>
  <c r="H47" i="29"/>
  <c r="G51" i="19"/>
  <c r="I51" i="30"/>
  <c r="I51" i="29"/>
  <c r="F64" i="30"/>
  <c r="F64" i="29"/>
  <c r="G66" i="19"/>
  <c r="I66" i="30"/>
  <c r="I66" i="29"/>
  <c r="S71" i="19"/>
  <c r="G74" i="19"/>
  <c r="I74" i="30"/>
  <c r="I74" i="29"/>
  <c r="R81" i="30"/>
  <c r="R81" i="29"/>
  <c r="R26" i="23"/>
  <c r="T38" i="30"/>
  <c r="T38" i="29"/>
  <c r="G52" i="30"/>
  <c r="G52" i="29"/>
  <c r="I52" i="4"/>
  <c r="H64" i="30"/>
  <c r="H64" i="29"/>
  <c r="F69" i="30"/>
  <c r="F69" i="29"/>
  <c r="E71" i="19"/>
  <c r="E72" i="30"/>
  <c r="E72" i="29"/>
  <c r="I75" i="4"/>
  <c r="G34" i="30"/>
  <c r="G34" i="29"/>
  <c r="I34" i="4"/>
  <c r="I64" i="19"/>
  <c r="H69" i="30"/>
  <c r="H69" i="29"/>
  <c r="I75" i="30"/>
  <c r="I75" i="29"/>
  <c r="T81" i="30"/>
  <c r="T81" i="29"/>
  <c r="I16" i="30"/>
  <c r="I16" i="29"/>
  <c r="I78" i="4"/>
  <c r="L26" i="24"/>
  <c r="L90" i="24" s="1"/>
  <c r="I18" i="30"/>
  <c r="I18" i="29"/>
  <c r="Q27" i="30"/>
  <c r="Q27" i="29"/>
  <c r="I36" i="30"/>
  <c r="I36" i="29"/>
  <c r="G39" i="30"/>
  <c r="G39" i="29"/>
  <c r="I39" i="4"/>
  <c r="G55" i="19"/>
  <c r="I55" i="30"/>
  <c r="I55" i="29"/>
  <c r="M64" i="30"/>
  <c r="M64" i="29"/>
  <c r="M69" i="30"/>
  <c r="M69" i="29"/>
  <c r="L71" i="19"/>
  <c r="L90" i="19" s="1"/>
  <c r="L72" i="30"/>
  <c r="L72" i="29"/>
  <c r="F77" i="30"/>
  <c r="F77" i="29"/>
  <c r="G79" i="19"/>
  <c r="I79" i="30"/>
  <c r="I79" i="29"/>
  <c r="I84" i="30"/>
  <c r="I84" i="29"/>
  <c r="M71" i="21"/>
  <c r="F26" i="22"/>
  <c r="J26" i="23"/>
  <c r="P71" i="24"/>
  <c r="G82" i="25"/>
  <c r="G81" i="25" s="1"/>
  <c r="O82" i="4"/>
  <c r="O71" i="27"/>
  <c r="G47" i="28"/>
  <c r="R47" i="4" s="1"/>
  <c r="AG27" i="3" s="1"/>
  <c r="R48" i="4"/>
  <c r="H71" i="28"/>
  <c r="H81" i="30"/>
  <c r="H81" i="29"/>
  <c r="K83" i="30"/>
  <c r="K83" i="29"/>
  <c r="G25" i="19"/>
  <c r="I25" i="30"/>
  <c r="I25" i="29"/>
  <c r="I43" i="30"/>
  <c r="I43" i="29"/>
  <c r="G60" i="30"/>
  <c r="G60" i="29"/>
  <c r="I60" i="4"/>
  <c r="N77" i="30"/>
  <c r="N77" i="29"/>
  <c r="O83" i="30"/>
  <c r="O83" i="29"/>
  <c r="R26" i="24"/>
  <c r="F27" i="30"/>
  <c r="F27" i="29"/>
  <c r="G46" i="19"/>
  <c r="I46" i="30"/>
  <c r="I46" i="29"/>
  <c r="G62" i="19"/>
  <c r="I62" i="30"/>
  <c r="I62" i="29"/>
  <c r="P83" i="30"/>
  <c r="P83" i="29"/>
  <c r="K27" i="30"/>
  <c r="K27" i="29"/>
  <c r="U77" i="30"/>
  <c r="U77" i="29"/>
  <c r="G82" i="27"/>
  <c r="G81" i="27" s="1"/>
  <c r="Q82" i="4"/>
  <c r="T83" i="30"/>
  <c r="T83" i="29"/>
  <c r="G69" i="20"/>
  <c r="J69" i="4" s="1"/>
  <c r="Y30" i="3" s="1"/>
  <c r="J70" i="4"/>
  <c r="I15" i="30"/>
  <c r="I15" i="29"/>
  <c r="I52" i="30"/>
  <c r="I52" i="29"/>
  <c r="U83" i="30"/>
  <c r="U83" i="29"/>
  <c r="L26" i="22"/>
  <c r="M26" i="23"/>
  <c r="L26" i="26"/>
  <c r="K71" i="27"/>
  <c r="O47" i="30"/>
  <c r="O47" i="29"/>
  <c r="I19" i="30"/>
  <c r="I19" i="29"/>
  <c r="R27" i="30"/>
  <c r="R27" i="29"/>
  <c r="G37" i="19"/>
  <c r="I37" i="30"/>
  <c r="I37" i="29"/>
  <c r="I39" i="30"/>
  <c r="I39" i="29"/>
  <c r="P47" i="30"/>
  <c r="P47" i="29"/>
  <c r="G56" i="19"/>
  <c r="N64" i="30"/>
  <c r="N64" i="29"/>
  <c r="N69" i="30"/>
  <c r="N69" i="29"/>
  <c r="M71" i="19"/>
  <c r="M72" i="30"/>
  <c r="M72" i="29"/>
  <c r="H77" i="30"/>
  <c r="H77" i="29"/>
  <c r="G80" i="19"/>
  <c r="G82" i="19"/>
  <c r="I82" i="30"/>
  <c r="I82" i="29"/>
  <c r="I82" i="4"/>
  <c r="G85" i="19"/>
  <c r="E71" i="20"/>
  <c r="I27" i="21"/>
  <c r="N71" i="21"/>
  <c r="G82" i="21"/>
  <c r="G81" i="21" s="1"/>
  <c r="K82" i="4"/>
  <c r="G88" i="24"/>
  <c r="N88" i="4" s="1"/>
  <c r="P71" i="27"/>
  <c r="M26" i="28"/>
  <c r="M90" i="28" s="1"/>
  <c r="J71" i="28"/>
  <c r="K26" i="28"/>
  <c r="AE29" i="3"/>
  <c r="T26" i="26"/>
  <c r="L26" i="25"/>
  <c r="L90" i="25" s="1"/>
  <c r="E26" i="25"/>
  <c r="O26" i="25"/>
  <c r="O90" i="25" s="1"/>
  <c r="W26" i="25"/>
  <c r="W90" i="25" s="1"/>
  <c r="T26" i="25"/>
  <c r="T90" i="25" s="1"/>
  <c r="N68" i="4"/>
  <c r="G67" i="24"/>
  <c r="N67" i="4" s="1"/>
  <c r="H26" i="24"/>
  <c r="H90" i="24" s="1"/>
  <c r="I67" i="24"/>
  <c r="G67" i="23"/>
  <c r="M67" i="4" s="1"/>
  <c r="M68" i="4"/>
  <c r="L68" i="4"/>
  <c r="G67" i="22"/>
  <c r="L67" i="4" s="1"/>
  <c r="H26" i="22"/>
  <c r="G67" i="21"/>
  <c r="K67" i="4" s="1"/>
  <c r="Q26" i="21"/>
  <c r="G67" i="20"/>
  <c r="J67" i="4" s="1"/>
  <c r="J68" i="4"/>
  <c r="I67" i="20"/>
  <c r="X26" i="20"/>
  <c r="X90" i="20" s="1"/>
  <c r="J26" i="20"/>
  <c r="J90" i="20" s="1"/>
  <c r="I68" i="4"/>
  <c r="G67" i="19"/>
  <c r="U67" i="30"/>
  <c r="U67" i="29"/>
  <c r="O67" i="30"/>
  <c r="O67" i="29"/>
  <c r="N67" i="30"/>
  <c r="N67" i="29"/>
  <c r="H67" i="30"/>
  <c r="H67" i="29"/>
  <c r="M67" i="30"/>
  <c r="M67" i="29"/>
  <c r="P67" i="30"/>
  <c r="P67" i="29"/>
  <c r="I67" i="19"/>
  <c r="Q67" i="30"/>
  <c r="Q67" i="29"/>
  <c r="E67" i="30"/>
  <c r="E67" i="29"/>
  <c r="F67" i="30"/>
  <c r="F67" i="29"/>
  <c r="R67" i="30"/>
  <c r="R67" i="29"/>
  <c r="J67" i="30"/>
  <c r="J67" i="29"/>
  <c r="I68" i="30"/>
  <c r="I68" i="29"/>
  <c r="J26" i="19"/>
  <c r="K67" i="30"/>
  <c r="K67" i="29"/>
  <c r="S67" i="30"/>
  <c r="S67" i="29"/>
  <c r="K26" i="19"/>
  <c r="K90" i="19" s="1"/>
  <c r="S26" i="19"/>
  <c r="L67" i="30"/>
  <c r="L67" i="29"/>
  <c r="T67" i="30"/>
  <c r="T67" i="29"/>
  <c r="J90" i="23"/>
  <c r="N83" i="4"/>
  <c r="R90" i="24"/>
  <c r="I83" i="23"/>
  <c r="M83" i="4"/>
  <c r="L83" i="4"/>
  <c r="K83" i="4"/>
  <c r="J83" i="4"/>
  <c r="Q90" i="21"/>
  <c r="G15" i="22"/>
  <c r="L15" i="4" s="1"/>
  <c r="G20" i="22"/>
  <c r="G25" i="22"/>
  <c r="L25" i="4" s="1"/>
  <c r="G16" i="22"/>
  <c r="L16" i="4" s="1"/>
  <c r="G21" i="22"/>
  <c r="L21" i="4" s="1"/>
  <c r="G23" i="22"/>
  <c r="L23" i="4" s="1"/>
  <c r="G18" i="22"/>
  <c r="L18" i="4" s="1"/>
  <c r="G24" i="22"/>
  <c r="L24" i="4" s="1"/>
  <c r="G19" i="22"/>
  <c r="L19" i="4" s="1"/>
  <c r="G23" i="21"/>
  <c r="K23" i="4" s="1"/>
  <c r="G19" i="21"/>
  <c r="K19" i="4" s="1"/>
  <c r="G25" i="21"/>
  <c r="K25" i="4" s="1"/>
  <c r="J90" i="21"/>
  <c r="G15" i="21"/>
  <c r="G21" i="21"/>
  <c r="K21" i="4" s="1"/>
  <c r="R90" i="21"/>
  <c r="G18" i="21"/>
  <c r="K18" i="4" s="1"/>
  <c r="G16" i="21"/>
  <c r="K16" i="4" s="1"/>
  <c r="G17" i="21"/>
  <c r="K17" i="4" s="1"/>
  <c r="G22" i="21"/>
  <c r="K22" i="4" s="1"/>
  <c r="G24" i="20"/>
  <c r="J24" i="4" s="1"/>
  <c r="G20" i="20"/>
  <c r="J20" i="4" s="1"/>
  <c r="G25" i="20"/>
  <c r="J25" i="4" s="1"/>
  <c r="G19" i="20"/>
  <c r="J19" i="4" s="1"/>
  <c r="G15" i="20"/>
  <c r="J15" i="4" s="1"/>
  <c r="G21" i="20"/>
  <c r="J21" i="4" s="1"/>
  <c r="G16" i="20"/>
  <c r="J16" i="4" s="1"/>
  <c r="G22" i="20"/>
  <c r="J22" i="4" s="1"/>
  <c r="G17" i="20"/>
  <c r="J17" i="4" s="1"/>
  <c r="G23" i="20"/>
  <c r="J23" i="4" s="1"/>
  <c r="H90" i="20"/>
  <c r="G19" i="19"/>
  <c r="G18" i="19"/>
  <c r="G21" i="19"/>
  <c r="Q90" i="19"/>
  <c r="G20" i="19"/>
  <c r="G15" i="19"/>
  <c r="G22" i="19"/>
  <c r="G23" i="19"/>
  <c r="G17" i="19"/>
  <c r="G24" i="19"/>
  <c r="G77" i="19"/>
  <c r="G84" i="19"/>
  <c r="I83" i="19"/>
  <c r="G83" i="21"/>
  <c r="R90" i="22"/>
  <c r="G14" i="24"/>
  <c r="M26" i="20"/>
  <c r="G72" i="21"/>
  <c r="K72" i="4" s="1"/>
  <c r="G83" i="22"/>
  <c r="G14" i="23"/>
  <c r="R90" i="23"/>
  <c r="I27" i="26"/>
  <c r="G30" i="26"/>
  <c r="M26" i="21"/>
  <c r="M90" i="21" s="1"/>
  <c r="I83" i="22"/>
  <c r="I72" i="24"/>
  <c r="I71" i="24" s="1"/>
  <c r="G75" i="24"/>
  <c r="G75" i="30" s="1"/>
  <c r="G66" i="25"/>
  <c r="I64" i="25"/>
  <c r="Q90" i="27"/>
  <c r="M26" i="19"/>
  <c r="U26" i="19"/>
  <c r="I27" i="19"/>
  <c r="I47" i="19"/>
  <c r="I69" i="19"/>
  <c r="I72" i="19"/>
  <c r="I81" i="19"/>
  <c r="N26" i="20"/>
  <c r="N90" i="20" s="1"/>
  <c r="V26" i="20"/>
  <c r="V90" i="20" s="1"/>
  <c r="K26" i="20"/>
  <c r="S26" i="20"/>
  <c r="N26" i="21"/>
  <c r="V26" i="21"/>
  <c r="V90" i="21" s="1"/>
  <c r="I69" i="21"/>
  <c r="I72" i="21"/>
  <c r="I71" i="21" s="1"/>
  <c r="I81" i="21"/>
  <c r="I47" i="22"/>
  <c r="I77" i="22"/>
  <c r="L90" i="23"/>
  <c r="T90" i="23"/>
  <c r="I14" i="23"/>
  <c r="I27" i="23"/>
  <c r="G30" i="23"/>
  <c r="I67" i="23"/>
  <c r="H71" i="23"/>
  <c r="I38" i="24"/>
  <c r="G41" i="24"/>
  <c r="N26" i="25"/>
  <c r="N90" i="25" s="1"/>
  <c r="V26" i="25"/>
  <c r="V90" i="25" s="1"/>
  <c r="R90" i="26"/>
  <c r="P71" i="26"/>
  <c r="X71" i="26"/>
  <c r="E26" i="27"/>
  <c r="E90" i="27" s="1"/>
  <c r="O26" i="27"/>
  <c r="O90" i="27" s="1"/>
  <c r="W26" i="27"/>
  <c r="W90" i="27" s="1"/>
  <c r="G68" i="27"/>
  <c r="I67" i="27"/>
  <c r="Q90" i="28"/>
  <c r="I47" i="28"/>
  <c r="R90" i="19"/>
  <c r="G77" i="21"/>
  <c r="K77" i="4" s="1"/>
  <c r="Z33" i="3" s="1"/>
  <c r="J90" i="22"/>
  <c r="S26" i="26"/>
  <c r="S90" i="26" s="1"/>
  <c r="U26" i="20"/>
  <c r="N26" i="19"/>
  <c r="E26" i="20"/>
  <c r="E90" i="20" s="1"/>
  <c r="I14" i="21"/>
  <c r="G38" i="22"/>
  <c r="L38" i="4" s="1"/>
  <c r="AA26" i="3" s="1"/>
  <c r="N26" i="23"/>
  <c r="N90" i="23" s="1"/>
  <c r="Q90" i="24"/>
  <c r="N26" i="26"/>
  <c r="G82" i="28"/>
  <c r="G81" i="28" s="1"/>
  <c r="I81" i="28"/>
  <c r="I14" i="19"/>
  <c r="E26" i="19"/>
  <c r="F26" i="20"/>
  <c r="I77" i="20"/>
  <c r="G77" i="20"/>
  <c r="J77" i="4" s="1"/>
  <c r="Y33" i="3" s="1"/>
  <c r="F26" i="21"/>
  <c r="F90" i="21" s="1"/>
  <c r="P26" i="21"/>
  <c r="X26" i="21"/>
  <c r="G47" i="21"/>
  <c r="K47" i="4" s="1"/>
  <c r="Z27" i="3" s="1"/>
  <c r="I38" i="22"/>
  <c r="I72" i="22"/>
  <c r="E26" i="23"/>
  <c r="E90" i="23" s="1"/>
  <c r="O26" i="23"/>
  <c r="O90" i="23" s="1"/>
  <c r="W26" i="23"/>
  <c r="W90" i="23" s="1"/>
  <c r="G77" i="23"/>
  <c r="M77" i="4" s="1"/>
  <c r="AB33" i="3" s="1"/>
  <c r="J26" i="24"/>
  <c r="J90" i="24" s="1"/>
  <c r="I14" i="25"/>
  <c r="G68" i="25"/>
  <c r="I67" i="25"/>
  <c r="E71" i="25"/>
  <c r="E90" i="25" s="1"/>
  <c r="G77" i="26"/>
  <c r="P77" i="4" s="1"/>
  <c r="AE33" i="3" s="1"/>
  <c r="H26" i="27"/>
  <c r="H90" i="27" s="1"/>
  <c r="I14" i="28"/>
  <c r="G16" i="28"/>
  <c r="L26" i="28"/>
  <c r="K90" i="26"/>
  <c r="U26" i="21"/>
  <c r="K90" i="21"/>
  <c r="O26" i="21"/>
  <c r="V26" i="23"/>
  <c r="I47" i="23"/>
  <c r="I14" i="24"/>
  <c r="G14" i="25"/>
  <c r="O26" i="19"/>
  <c r="F26" i="19"/>
  <c r="P26" i="19"/>
  <c r="P90" i="19" s="1"/>
  <c r="X26" i="19"/>
  <c r="X90" i="19" s="1"/>
  <c r="I38" i="19"/>
  <c r="H71" i="19"/>
  <c r="U90" i="21"/>
  <c r="H26" i="21"/>
  <c r="G38" i="21"/>
  <c r="K38" i="4" s="1"/>
  <c r="Z26" i="3" s="1"/>
  <c r="M26" i="22"/>
  <c r="M90" i="22" s="1"/>
  <c r="U26" i="22"/>
  <c r="U90" i="22" s="1"/>
  <c r="G27" i="22"/>
  <c r="O71" i="22"/>
  <c r="W71" i="22"/>
  <c r="G83" i="24"/>
  <c r="H26" i="25"/>
  <c r="H90" i="25" s="1"/>
  <c r="Q26" i="25"/>
  <c r="Q90" i="25" s="1"/>
  <c r="P71" i="25"/>
  <c r="X71" i="25"/>
  <c r="G78" i="25"/>
  <c r="I77" i="25"/>
  <c r="G84" i="25"/>
  <c r="O84" i="4" s="1"/>
  <c r="O83" i="4" s="1"/>
  <c r="I83" i="25"/>
  <c r="I72" i="27"/>
  <c r="E26" i="21"/>
  <c r="H26" i="19"/>
  <c r="O26" i="20"/>
  <c r="W26" i="20"/>
  <c r="I38" i="21"/>
  <c r="N26" i="22"/>
  <c r="V26" i="22"/>
  <c r="V90" i="22" s="1"/>
  <c r="I27" i="22"/>
  <c r="F71" i="22"/>
  <c r="P71" i="22"/>
  <c r="P90" i="22" s="1"/>
  <c r="X71" i="22"/>
  <c r="X90" i="22" s="1"/>
  <c r="H26" i="23"/>
  <c r="H90" i="23" s="1"/>
  <c r="G38" i="23"/>
  <c r="M38" i="4" s="1"/>
  <c r="AB26" i="3" s="1"/>
  <c r="M71" i="23"/>
  <c r="U71" i="23"/>
  <c r="U90" i="23" s="1"/>
  <c r="G72" i="23"/>
  <c r="M72" i="4" s="1"/>
  <c r="G27" i="24"/>
  <c r="N27" i="4" s="1"/>
  <c r="AC25" i="3" s="1"/>
  <c r="I38" i="25"/>
  <c r="G41" i="25"/>
  <c r="O41" i="4" s="1"/>
  <c r="G72" i="25"/>
  <c r="O72" i="4" s="1"/>
  <c r="H26" i="26"/>
  <c r="H90" i="26" s="1"/>
  <c r="Q26" i="26"/>
  <c r="Q90" i="26" s="1"/>
  <c r="I47" i="26"/>
  <c r="G47" i="26"/>
  <c r="P47" i="4" s="1"/>
  <c r="AE27" i="3" s="1"/>
  <c r="I64" i="26"/>
  <c r="G84" i="28"/>
  <c r="I83" i="28"/>
  <c r="Q90" i="23"/>
  <c r="V26" i="19"/>
  <c r="V90" i="19" s="1"/>
  <c r="G38" i="19"/>
  <c r="S90" i="21"/>
  <c r="W26" i="21"/>
  <c r="W90" i="21" s="1"/>
  <c r="G72" i="22"/>
  <c r="G47" i="23"/>
  <c r="M47" i="4" s="1"/>
  <c r="AB27" i="3" s="1"/>
  <c r="G83" i="23"/>
  <c r="T90" i="24"/>
  <c r="V26" i="26"/>
  <c r="V90" i="26" s="1"/>
  <c r="I38" i="26"/>
  <c r="G41" i="26"/>
  <c r="W26" i="19"/>
  <c r="W90" i="19" s="1"/>
  <c r="M71" i="20"/>
  <c r="U71" i="20"/>
  <c r="G27" i="21"/>
  <c r="G64" i="21"/>
  <c r="K64" i="4" s="1"/>
  <c r="Z28" i="3" s="1"/>
  <c r="I83" i="21"/>
  <c r="K90" i="22"/>
  <c r="I14" i="22"/>
  <c r="E26" i="22"/>
  <c r="E90" i="22" s="1"/>
  <c r="O26" i="22"/>
  <c r="W26" i="22"/>
  <c r="W90" i="22" s="1"/>
  <c r="H71" i="22"/>
  <c r="H90" i="22" s="1"/>
  <c r="I38" i="23"/>
  <c r="N71" i="23"/>
  <c r="V71" i="23"/>
  <c r="V90" i="23" s="1"/>
  <c r="I72" i="23"/>
  <c r="I71" i="23" s="1"/>
  <c r="M26" i="24"/>
  <c r="U26" i="24"/>
  <c r="I27" i="24"/>
  <c r="I26" i="24" s="1"/>
  <c r="G47" i="24"/>
  <c r="N47" i="4" s="1"/>
  <c r="AC27" i="3" s="1"/>
  <c r="I64" i="24"/>
  <c r="S71" i="24"/>
  <c r="S90" i="24" s="1"/>
  <c r="G77" i="24"/>
  <c r="I14" i="26"/>
  <c r="G16" i="26"/>
  <c r="P16" i="4" s="1"/>
  <c r="J90" i="26"/>
  <c r="I72" i="26"/>
  <c r="I71" i="26" s="1"/>
  <c r="G75" i="26"/>
  <c r="L26" i="27"/>
  <c r="L90" i="27" s="1"/>
  <c r="J26" i="28"/>
  <c r="J90" i="28" s="1"/>
  <c r="R26" i="28"/>
  <c r="R90" i="28" s="1"/>
  <c r="G79" i="28"/>
  <c r="R79" i="4" s="1"/>
  <c r="I77" i="28"/>
  <c r="F26" i="25"/>
  <c r="P26" i="25"/>
  <c r="X26" i="25"/>
  <c r="X90" i="25" s="1"/>
  <c r="K26" i="25"/>
  <c r="K90" i="25" s="1"/>
  <c r="S26" i="25"/>
  <c r="S90" i="25" s="1"/>
  <c r="H71" i="25"/>
  <c r="M71" i="26"/>
  <c r="M90" i="26" s="1"/>
  <c r="U71" i="26"/>
  <c r="I38" i="27"/>
  <c r="N71" i="27"/>
  <c r="V71" i="27"/>
  <c r="V90" i="27" s="1"/>
  <c r="E26" i="28"/>
  <c r="E90" i="28" s="1"/>
  <c r="O26" i="28"/>
  <c r="O90" i="28" s="1"/>
  <c r="W26" i="28"/>
  <c r="W90" i="28" s="1"/>
  <c r="T26" i="28"/>
  <c r="G38" i="28"/>
  <c r="R38" i="4" s="1"/>
  <c r="AG26" i="3" s="1"/>
  <c r="G68" i="28"/>
  <c r="I67" i="28"/>
  <c r="E71" i="28"/>
  <c r="E71" i="23"/>
  <c r="F26" i="24"/>
  <c r="F90" i="24" s="1"/>
  <c r="P26" i="24"/>
  <c r="P90" i="24" s="1"/>
  <c r="X26" i="24"/>
  <c r="X90" i="24" s="1"/>
  <c r="M26" i="26"/>
  <c r="U26" i="26"/>
  <c r="U90" i="26" s="1"/>
  <c r="E71" i="26"/>
  <c r="O71" i="26"/>
  <c r="W71" i="26"/>
  <c r="Q71" i="28"/>
  <c r="M71" i="25"/>
  <c r="U71" i="25"/>
  <c r="L90" i="26"/>
  <c r="E26" i="26"/>
  <c r="O26" i="26"/>
  <c r="W26" i="26"/>
  <c r="W90" i="26" s="1"/>
  <c r="H71" i="26"/>
  <c r="T26" i="27"/>
  <c r="T90" i="27" s="1"/>
  <c r="G65" i="28"/>
  <c r="G65" i="30" s="1"/>
  <c r="I64" i="28"/>
  <c r="G70" i="28"/>
  <c r="I69" i="28"/>
  <c r="G77" i="28"/>
  <c r="F26" i="23"/>
  <c r="F90" i="23" s="1"/>
  <c r="P26" i="23"/>
  <c r="P90" i="23" s="1"/>
  <c r="X26" i="23"/>
  <c r="X90" i="23" s="1"/>
  <c r="M71" i="24"/>
  <c r="U71" i="24"/>
  <c r="U90" i="24" s="1"/>
  <c r="M26" i="25"/>
  <c r="M90" i="25" s="1"/>
  <c r="U26" i="25"/>
  <c r="U90" i="25" s="1"/>
  <c r="I27" i="25"/>
  <c r="N71" i="25"/>
  <c r="V71" i="25"/>
  <c r="I72" i="25"/>
  <c r="F26" i="26"/>
  <c r="F90" i="26" s="1"/>
  <c r="P26" i="26"/>
  <c r="P90" i="26" s="1"/>
  <c r="X26" i="26"/>
  <c r="X90" i="26" s="1"/>
  <c r="G84" i="26"/>
  <c r="I83" i="26"/>
  <c r="M26" i="27"/>
  <c r="U26" i="27"/>
  <c r="U90" i="27" s="1"/>
  <c r="J26" i="27"/>
  <c r="J90" i="27" s="1"/>
  <c r="R26" i="27"/>
  <c r="R90" i="27" s="1"/>
  <c r="G27" i="28"/>
  <c r="R27" i="4" s="1"/>
  <c r="AG25" i="3" s="1"/>
  <c r="L71" i="28"/>
  <c r="T71" i="28"/>
  <c r="T90" i="28" s="1"/>
  <c r="G72" i="28"/>
  <c r="R72" i="4" s="1"/>
  <c r="S90" i="27"/>
  <c r="I14" i="27"/>
  <c r="N26" i="27"/>
  <c r="N90" i="27" s="1"/>
  <c r="V26" i="27"/>
  <c r="I27" i="27"/>
  <c r="K26" i="27"/>
  <c r="K90" i="27" s="1"/>
  <c r="S26" i="27"/>
  <c r="H71" i="27"/>
  <c r="K90" i="28"/>
  <c r="S90" i="28"/>
  <c r="I38" i="28"/>
  <c r="N71" i="28"/>
  <c r="V71" i="28"/>
  <c r="I72" i="28"/>
  <c r="I71" i="28" s="1"/>
  <c r="F26" i="27"/>
  <c r="F90" i="27" s="1"/>
  <c r="P26" i="27"/>
  <c r="P90" i="27" s="1"/>
  <c r="X26" i="27"/>
  <c r="X90" i="27" s="1"/>
  <c r="N26" i="28"/>
  <c r="N90" i="28" s="1"/>
  <c r="V26" i="28"/>
  <c r="V90" i="28" s="1"/>
  <c r="I27" i="28"/>
  <c r="P71" i="28"/>
  <c r="X71" i="28"/>
  <c r="M71" i="27"/>
  <c r="U71" i="27"/>
  <c r="F26" i="28"/>
  <c r="P26" i="28"/>
  <c r="X26" i="28"/>
  <c r="H26" i="28"/>
  <c r="F90" i="28"/>
  <c r="T90" i="26"/>
  <c r="K90" i="24"/>
  <c r="S90" i="23"/>
  <c r="S90" i="22"/>
  <c r="L90" i="22"/>
  <c r="T90" i="22"/>
  <c r="T90" i="21"/>
  <c r="K90" i="20"/>
  <c r="S90" i="20"/>
  <c r="S90" i="19"/>
  <c r="T90" i="19"/>
  <c r="U90" i="28"/>
  <c r="G47" i="27"/>
  <c r="Q47" i="4" s="1"/>
  <c r="AF27" i="3" s="1"/>
  <c r="G14" i="27"/>
  <c r="M90" i="27"/>
  <c r="G83" i="27"/>
  <c r="I47" i="27"/>
  <c r="I77" i="27"/>
  <c r="I83" i="27"/>
  <c r="G31" i="27"/>
  <c r="G31" i="30" s="1"/>
  <c r="G42" i="27"/>
  <c r="I69" i="27"/>
  <c r="G76" i="27"/>
  <c r="G76" i="30" s="1"/>
  <c r="I81" i="27"/>
  <c r="N90" i="26"/>
  <c r="G14" i="26"/>
  <c r="G27" i="25"/>
  <c r="O27" i="4" s="1"/>
  <c r="AD25" i="3" s="1"/>
  <c r="G47" i="25"/>
  <c r="O47" i="4" s="1"/>
  <c r="AD27" i="3" s="1"/>
  <c r="I69" i="25"/>
  <c r="I81" i="25"/>
  <c r="N90" i="24"/>
  <c r="V90" i="24"/>
  <c r="E90" i="24"/>
  <c r="O90" i="24"/>
  <c r="W90" i="24"/>
  <c r="M90" i="23"/>
  <c r="N90" i="22"/>
  <c r="F90" i="22"/>
  <c r="E90" i="21"/>
  <c r="O90" i="21"/>
  <c r="P90" i="21"/>
  <c r="X90" i="21"/>
  <c r="H90" i="21"/>
  <c r="G71" i="21"/>
  <c r="G72" i="20"/>
  <c r="F90" i="20"/>
  <c r="G47" i="20"/>
  <c r="J47" i="4" s="1"/>
  <c r="Y27" i="3" s="1"/>
  <c r="G27" i="20"/>
  <c r="J27" i="4" s="1"/>
  <c r="Y25" i="3" s="1"/>
  <c r="G38" i="20"/>
  <c r="J38" i="4" s="1"/>
  <c r="Y26" i="3" s="1"/>
  <c r="G64" i="20"/>
  <c r="J64" i="4" s="1"/>
  <c r="Y28" i="3" s="1"/>
  <c r="G83" i="20"/>
  <c r="I47" i="20"/>
  <c r="I83" i="20"/>
  <c r="I69" i="20"/>
  <c r="I81" i="20"/>
  <c r="I27" i="20"/>
  <c r="I38" i="20"/>
  <c r="I64" i="20"/>
  <c r="I72" i="20"/>
  <c r="I14" i="20"/>
  <c r="G27" i="19"/>
  <c r="F90" i="19"/>
  <c r="I26" i="19"/>
  <c r="I14" i="29" l="1"/>
  <c r="G71" i="20"/>
  <c r="J72" i="4"/>
  <c r="G77" i="25"/>
  <c r="O77" i="4" s="1"/>
  <c r="AD33" i="3" s="1"/>
  <c r="O78" i="4"/>
  <c r="R90" i="20"/>
  <c r="I83" i="30"/>
  <c r="I83" i="29"/>
  <c r="G74" i="30"/>
  <c r="G74" i="29"/>
  <c r="I74" i="4"/>
  <c r="H71" i="30"/>
  <c r="H71" i="29"/>
  <c r="G83" i="19"/>
  <c r="G84" i="30"/>
  <c r="G84" i="29"/>
  <c r="I84" i="4"/>
  <c r="I25" i="4"/>
  <c r="G25" i="30"/>
  <c r="G25" i="29"/>
  <c r="G75" i="29"/>
  <c r="S71" i="30"/>
  <c r="S71" i="29"/>
  <c r="N71" i="30"/>
  <c r="N71" i="29"/>
  <c r="AG32" i="3"/>
  <c r="G38" i="26"/>
  <c r="P38" i="4" s="1"/>
  <c r="AE26" i="3" s="1"/>
  <c r="P41" i="4"/>
  <c r="AD32" i="3"/>
  <c r="O71" i="4"/>
  <c r="I38" i="30"/>
  <c r="I38" i="29"/>
  <c r="G77" i="30"/>
  <c r="G77" i="29"/>
  <c r="I77" i="4"/>
  <c r="X33" i="3" s="1"/>
  <c r="G79" i="30"/>
  <c r="G79" i="29"/>
  <c r="I79" i="4"/>
  <c r="G59" i="30"/>
  <c r="G59" i="29"/>
  <c r="I59" i="4"/>
  <c r="O71" i="30"/>
  <c r="O71" i="29"/>
  <c r="G63" i="30"/>
  <c r="G63" i="29"/>
  <c r="I63" i="4"/>
  <c r="G56" i="30"/>
  <c r="G56" i="29"/>
  <c r="I56" i="4"/>
  <c r="G64" i="19"/>
  <c r="G66" i="30"/>
  <c r="G66" i="29"/>
  <c r="I66" i="4"/>
  <c r="G54" i="30"/>
  <c r="G54" i="29"/>
  <c r="I54" i="4"/>
  <c r="G73" i="30"/>
  <c r="G73" i="29"/>
  <c r="I73" i="4"/>
  <c r="G44" i="30"/>
  <c r="G44" i="29"/>
  <c r="I44" i="4"/>
  <c r="G72" i="24"/>
  <c r="N72" i="4" s="1"/>
  <c r="N75" i="4"/>
  <c r="K81" i="4"/>
  <c r="G38" i="27"/>
  <c r="Q38" i="4" s="1"/>
  <c r="AF26" i="3" s="1"/>
  <c r="Q42" i="4"/>
  <c r="M90" i="24"/>
  <c r="I23" i="4"/>
  <c r="G23" i="30"/>
  <c r="G23" i="29"/>
  <c r="E71" i="30"/>
  <c r="E71" i="29"/>
  <c r="G33" i="30"/>
  <c r="G33" i="29"/>
  <c r="I33" i="4"/>
  <c r="P71" i="30"/>
  <c r="P71" i="29"/>
  <c r="U71" i="30"/>
  <c r="U71" i="29"/>
  <c r="G76" i="29"/>
  <c r="AB32" i="3"/>
  <c r="M71" i="4"/>
  <c r="I26" i="21"/>
  <c r="I22" i="4"/>
  <c r="G22" i="30"/>
  <c r="G22" i="29"/>
  <c r="G46" i="30"/>
  <c r="G46" i="29"/>
  <c r="I46" i="4"/>
  <c r="G78" i="29"/>
  <c r="G40" i="30"/>
  <c r="G40" i="29"/>
  <c r="I40" i="4"/>
  <c r="G69" i="28"/>
  <c r="R69" i="4" s="1"/>
  <c r="AG30" i="3" s="1"/>
  <c r="R70" i="4"/>
  <c r="N90" i="21"/>
  <c r="G72" i="19"/>
  <c r="I20" i="4"/>
  <c r="G20" i="30"/>
  <c r="G20" i="29"/>
  <c r="P70" i="4"/>
  <c r="G69" i="26"/>
  <c r="P69" i="4" s="1"/>
  <c r="AE30" i="3" s="1"/>
  <c r="G72" i="27"/>
  <c r="Q76" i="4"/>
  <c r="G64" i="25"/>
  <c r="O64" i="4" s="1"/>
  <c r="AD28" i="3" s="1"/>
  <c r="O66" i="4"/>
  <c r="G62" i="30"/>
  <c r="G62" i="29"/>
  <c r="I62" i="4"/>
  <c r="G83" i="25"/>
  <c r="G71" i="22"/>
  <c r="L72" i="4"/>
  <c r="G27" i="26"/>
  <c r="P27" i="4" s="1"/>
  <c r="P30" i="4"/>
  <c r="G85" i="30"/>
  <c r="G85" i="29"/>
  <c r="I85" i="4"/>
  <c r="G51" i="30"/>
  <c r="G51" i="29"/>
  <c r="I51" i="4"/>
  <c r="G87" i="30"/>
  <c r="G87" i="29"/>
  <c r="I87" i="4"/>
  <c r="G35" i="30"/>
  <c r="G35" i="29"/>
  <c r="I35" i="4"/>
  <c r="G88" i="30"/>
  <c r="G88" i="29"/>
  <c r="I88" i="4"/>
  <c r="G28" i="30"/>
  <c r="G28" i="29"/>
  <c r="I28" i="4"/>
  <c r="I24" i="4"/>
  <c r="G24" i="30"/>
  <c r="G24" i="29"/>
  <c r="I17" i="4"/>
  <c r="G17" i="30"/>
  <c r="G17" i="29"/>
  <c r="G47" i="19"/>
  <c r="I21" i="4"/>
  <c r="G21" i="30"/>
  <c r="G21" i="29"/>
  <c r="I81" i="4"/>
  <c r="G58" i="30"/>
  <c r="G58" i="29"/>
  <c r="I58" i="4"/>
  <c r="G29" i="30"/>
  <c r="G29" i="29"/>
  <c r="I29" i="4"/>
  <c r="I14" i="30"/>
  <c r="I18" i="4"/>
  <c r="G18" i="30"/>
  <c r="G18" i="29"/>
  <c r="G37" i="30"/>
  <c r="G37" i="29"/>
  <c r="I37" i="4"/>
  <c r="O81" i="4"/>
  <c r="G50" i="30"/>
  <c r="G50" i="29"/>
  <c r="I50" i="4"/>
  <c r="G31" i="29"/>
  <c r="G38" i="25"/>
  <c r="O38" i="4" s="1"/>
  <c r="AD26" i="3" s="1"/>
  <c r="I38" i="4"/>
  <c r="X26" i="3" s="1"/>
  <c r="Q81" i="4"/>
  <c r="G48" i="30"/>
  <c r="G48" i="29"/>
  <c r="I48" i="4"/>
  <c r="G27" i="27"/>
  <c r="Q27" i="4" s="1"/>
  <c r="AF25" i="3" s="1"/>
  <c r="Q31" i="4"/>
  <c r="I71" i="22"/>
  <c r="I90" i="22" s="1"/>
  <c r="G42" i="30"/>
  <c r="G42" i="29"/>
  <c r="I42" i="4"/>
  <c r="J71" i="30"/>
  <c r="J71" i="29"/>
  <c r="I27" i="4"/>
  <c r="X25" i="3" s="1"/>
  <c r="G64" i="28"/>
  <c r="R64" i="4" s="1"/>
  <c r="AG28" i="3" s="1"/>
  <c r="R65" i="4"/>
  <c r="I19" i="4"/>
  <c r="G19" i="30"/>
  <c r="G19" i="29"/>
  <c r="G72" i="26"/>
  <c r="P75" i="4"/>
  <c r="G38" i="24"/>
  <c r="N38" i="4" s="1"/>
  <c r="AC26" i="3" s="1"/>
  <c r="N41" i="4"/>
  <c r="G81" i="19"/>
  <c r="G82" i="30"/>
  <c r="G82" i="29"/>
  <c r="H90" i="28"/>
  <c r="O90" i="26"/>
  <c r="I26" i="22"/>
  <c r="O90" i="22"/>
  <c r="I81" i="30"/>
  <c r="I81" i="29"/>
  <c r="Z32" i="3"/>
  <c r="K71" i="4"/>
  <c r="G80" i="30"/>
  <c r="G80" i="29"/>
  <c r="I80" i="4"/>
  <c r="G55" i="30"/>
  <c r="G55" i="29"/>
  <c r="I55" i="4"/>
  <c r="G32" i="30"/>
  <c r="G32" i="29"/>
  <c r="I32" i="4"/>
  <c r="I77" i="30"/>
  <c r="I77" i="29"/>
  <c r="T71" i="30"/>
  <c r="T71" i="29"/>
  <c r="G16" i="29"/>
  <c r="G83" i="26"/>
  <c r="P84" i="4"/>
  <c r="P83" i="4" s="1"/>
  <c r="G83" i="28"/>
  <c r="R84" i="4"/>
  <c r="R83" i="4" s="1"/>
  <c r="U90" i="20"/>
  <c r="I69" i="30"/>
  <c r="I69" i="29"/>
  <c r="I64" i="30"/>
  <c r="I64" i="29"/>
  <c r="G41" i="29"/>
  <c r="F71" i="30"/>
  <c r="F71" i="29"/>
  <c r="G16" i="30"/>
  <c r="G71" i="28"/>
  <c r="R77" i="4"/>
  <c r="AG33" i="3" s="1"/>
  <c r="F90" i="25"/>
  <c r="I15" i="4"/>
  <c r="G15" i="30"/>
  <c r="G15" i="29"/>
  <c r="I71" i="20"/>
  <c r="M90" i="20"/>
  <c r="G64" i="22"/>
  <c r="L64" i="4" s="1"/>
  <c r="AA28" i="3" s="1"/>
  <c r="L66" i="4"/>
  <c r="G27" i="23"/>
  <c r="M30" i="4"/>
  <c r="I47" i="30"/>
  <c r="I47" i="29"/>
  <c r="G41" i="30"/>
  <c r="K71" i="30"/>
  <c r="K71" i="29"/>
  <c r="G69" i="19"/>
  <c r="G70" i="30"/>
  <c r="G70" i="29"/>
  <c r="I70" i="4"/>
  <c r="G71" i="23"/>
  <c r="P90" i="28"/>
  <c r="U90" i="19"/>
  <c r="G26" i="21"/>
  <c r="K27" i="4"/>
  <c r="Z25" i="3" s="1"/>
  <c r="L26" i="30"/>
  <c r="I27" i="30"/>
  <c r="I27" i="29"/>
  <c r="G30" i="29"/>
  <c r="R71" i="29"/>
  <c r="L71" i="30"/>
  <c r="L71" i="29"/>
  <c r="G78" i="30"/>
  <c r="X90" i="28"/>
  <c r="E90" i="26"/>
  <c r="G26" i="22"/>
  <c r="L27" i="4"/>
  <c r="AA25" i="3" s="1"/>
  <c r="I71" i="19"/>
  <c r="I90" i="19" s="1"/>
  <c r="I72" i="30"/>
  <c r="I72" i="29"/>
  <c r="G71" i="24"/>
  <c r="N77" i="4"/>
  <c r="AC33" i="3" s="1"/>
  <c r="O90" i="20"/>
  <c r="G14" i="28"/>
  <c r="R16" i="4"/>
  <c r="M71" i="30"/>
  <c r="M71" i="29"/>
  <c r="G30" i="30"/>
  <c r="G65" i="29"/>
  <c r="Q71" i="30"/>
  <c r="Q71" i="29"/>
  <c r="J81" i="4"/>
  <c r="R26" i="29"/>
  <c r="G68" i="29"/>
  <c r="R26" i="30"/>
  <c r="R90" i="30" s="1"/>
  <c r="G67" i="28"/>
  <c r="R67" i="4" s="1"/>
  <c r="R68" i="4"/>
  <c r="L90" i="28"/>
  <c r="I26" i="27"/>
  <c r="T26" i="29"/>
  <c r="T90" i="29" s="1"/>
  <c r="G67" i="27"/>
  <c r="Q67" i="4" s="1"/>
  <c r="Q68" i="4"/>
  <c r="L26" i="29"/>
  <c r="T26" i="30"/>
  <c r="G68" i="30"/>
  <c r="P90" i="25"/>
  <c r="Q26" i="29"/>
  <c r="G67" i="25"/>
  <c r="O67" i="4" s="1"/>
  <c r="O68" i="4"/>
  <c r="Q26" i="30"/>
  <c r="Q90" i="30" s="1"/>
  <c r="I90" i="24"/>
  <c r="AC29" i="3"/>
  <c r="I26" i="23"/>
  <c r="I90" i="23" s="1"/>
  <c r="AB29" i="3"/>
  <c r="AA29" i="3"/>
  <c r="L26" i="4"/>
  <c r="Z29" i="3"/>
  <c r="K26" i="4"/>
  <c r="Y29" i="3"/>
  <c r="J26" i="4"/>
  <c r="E26" i="30"/>
  <c r="E26" i="29"/>
  <c r="J26" i="30"/>
  <c r="J90" i="30" s="1"/>
  <c r="J26" i="29"/>
  <c r="M26" i="30"/>
  <c r="M90" i="30" s="1"/>
  <c r="M26" i="29"/>
  <c r="M90" i="29" s="1"/>
  <c r="S26" i="30"/>
  <c r="S90" i="30" s="1"/>
  <c r="S26" i="29"/>
  <c r="S90" i="29" s="1"/>
  <c r="I67" i="4"/>
  <c r="H90" i="19"/>
  <c r="H26" i="30"/>
  <c r="H90" i="30" s="1"/>
  <c r="H26" i="29"/>
  <c r="H90" i="29" s="1"/>
  <c r="M90" i="19"/>
  <c r="O90" i="19"/>
  <c r="O26" i="30"/>
  <c r="O90" i="30" s="1"/>
  <c r="O26" i="29"/>
  <c r="O90" i="29" s="1"/>
  <c r="N90" i="19"/>
  <c r="N26" i="30"/>
  <c r="N90" i="30" s="1"/>
  <c r="N26" i="29"/>
  <c r="J90" i="19"/>
  <c r="K26" i="30"/>
  <c r="K26" i="29"/>
  <c r="K90" i="29" s="1"/>
  <c r="I67" i="30"/>
  <c r="I67" i="29"/>
  <c r="P26" i="30"/>
  <c r="P26" i="29"/>
  <c r="U26" i="30"/>
  <c r="U90" i="30" s="1"/>
  <c r="U26" i="29"/>
  <c r="U90" i="29" s="1"/>
  <c r="F26" i="30"/>
  <c r="F26" i="29"/>
  <c r="E90" i="19"/>
  <c r="G14" i="22"/>
  <c r="G90" i="22" s="1"/>
  <c r="L20" i="4"/>
  <c r="G14" i="21"/>
  <c r="G90" i="21" s="1"/>
  <c r="K15" i="4"/>
  <c r="G14" i="20"/>
  <c r="G14" i="19"/>
  <c r="I90" i="21"/>
  <c r="I26" i="28"/>
  <c r="I90" i="28" s="1"/>
  <c r="I26" i="26"/>
  <c r="I90" i="26" s="1"/>
  <c r="G71" i="25"/>
  <c r="I71" i="25"/>
  <c r="I26" i="25"/>
  <c r="I71" i="27"/>
  <c r="I26" i="20"/>
  <c r="G26" i="20"/>
  <c r="I90" i="20"/>
  <c r="G26" i="19"/>
  <c r="G14" i="30" l="1"/>
  <c r="G71" i="19"/>
  <c r="G72" i="30"/>
  <c r="G72" i="29"/>
  <c r="I72" i="4"/>
  <c r="G81" i="30"/>
  <c r="G81" i="29"/>
  <c r="I83" i="4"/>
  <c r="G90" i="20"/>
  <c r="AE25" i="3"/>
  <c r="P26" i="4"/>
  <c r="L71" i="4"/>
  <c r="AA32" i="3"/>
  <c r="G71" i="26"/>
  <c r="P72" i="4"/>
  <c r="G26" i="27"/>
  <c r="G90" i="27" s="1"/>
  <c r="G69" i="30"/>
  <c r="G69" i="29"/>
  <c r="I69" i="4"/>
  <c r="X30" i="3" s="1"/>
  <c r="G83" i="30"/>
  <c r="G83" i="29"/>
  <c r="I90" i="27"/>
  <c r="F90" i="30"/>
  <c r="N26" i="4"/>
  <c r="R90" i="29"/>
  <c r="F90" i="29"/>
  <c r="I90" i="25"/>
  <c r="G38" i="30"/>
  <c r="P90" i="30"/>
  <c r="J90" i="29"/>
  <c r="G27" i="29"/>
  <c r="G26" i="24"/>
  <c r="G90" i="24" s="1"/>
  <c r="Q90" i="29"/>
  <c r="G26" i="23"/>
  <c r="G90" i="23" s="1"/>
  <c r="M27" i="4"/>
  <c r="G27" i="30"/>
  <c r="G71" i="27"/>
  <c r="Q72" i="4"/>
  <c r="R71" i="4"/>
  <c r="AG31" i="3" s="1"/>
  <c r="P90" i="29"/>
  <c r="K90" i="30"/>
  <c r="E90" i="30"/>
  <c r="G38" i="29"/>
  <c r="G64" i="30"/>
  <c r="G64" i="29"/>
  <c r="I64" i="4"/>
  <c r="X28" i="3" s="1"/>
  <c r="G26" i="28"/>
  <c r="G90" i="28" s="1"/>
  <c r="E90" i="29"/>
  <c r="G26" i="26"/>
  <c r="T90" i="30"/>
  <c r="L90" i="30"/>
  <c r="AC32" i="3"/>
  <c r="N71" i="4"/>
  <c r="N90" i="29"/>
  <c r="L90" i="29"/>
  <c r="G47" i="30"/>
  <c r="G47" i="29"/>
  <c r="I47" i="4"/>
  <c r="X27" i="3" s="1"/>
  <c r="Y32" i="3"/>
  <c r="J71" i="4"/>
  <c r="I71" i="30"/>
  <c r="I71" i="29"/>
  <c r="G14" i="29"/>
  <c r="AG29" i="3"/>
  <c r="R26" i="4"/>
  <c r="G67" i="29"/>
  <c r="G67" i="30"/>
  <c r="AF29" i="3"/>
  <c r="Q26" i="4"/>
  <c r="I26" i="30"/>
  <c r="AD29" i="3"/>
  <c r="O26" i="4"/>
  <c r="G26" i="25"/>
  <c r="I26" i="29"/>
  <c r="X29" i="3"/>
  <c r="G90" i="19"/>
  <c r="G90" i="25"/>
  <c r="H81" i="6"/>
  <c r="H81" i="5" s="1"/>
  <c r="H83" i="6"/>
  <c r="H83" i="5" s="1"/>
  <c r="G74" i="6"/>
  <c r="J14" i="6"/>
  <c r="J14" i="5" s="1"/>
  <c r="J27" i="6"/>
  <c r="J27" i="5" s="1"/>
  <c r="J38" i="6"/>
  <c r="J38" i="5" s="1"/>
  <c r="J47" i="6"/>
  <c r="J47" i="5" s="1"/>
  <c r="J64" i="6"/>
  <c r="J64" i="5" s="1"/>
  <c r="J67" i="6"/>
  <c r="J67" i="5" s="1"/>
  <c r="J69" i="6"/>
  <c r="J69" i="5" s="1"/>
  <c r="J72" i="6"/>
  <c r="J72" i="5" s="1"/>
  <c r="J77" i="6"/>
  <c r="J77" i="5" s="1"/>
  <c r="J83" i="6"/>
  <c r="J83" i="5" s="1"/>
  <c r="J81" i="6"/>
  <c r="J81" i="5" s="1"/>
  <c r="I16" i="6"/>
  <c r="I17" i="6"/>
  <c r="I18" i="6"/>
  <c r="I19" i="6"/>
  <c r="I20" i="6"/>
  <c r="I21" i="6"/>
  <c r="I22" i="6"/>
  <c r="I23" i="6"/>
  <c r="I24" i="6"/>
  <c r="I25" i="6"/>
  <c r="I28" i="6"/>
  <c r="I28" i="5" s="1"/>
  <c r="I29" i="6"/>
  <c r="I30" i="6"/>
  <c r="I31" i="6"/>
  <c r="I32" i="6"/>
  <c r="I33" i="6"/>
  <c r="I34" i="6"/>
  <c r="I35" i="6"/>
  <c r="I36" i="6"/>
  <c r="I37" i="6"/>
  <c r="I39" i="6"/>
  <c r="I40" i="6"/>
  <c r="G40" i="6" s="1"/>
  <c r="I41" i="6"/>
  <c r="I42" i="6"/>
  <c r="I43" i="6"/>
  <c r="I44" i="6"/>
  <c r="I45" i="6"/>
  <c r="I46" i="6"/>
  <c r="I48" i="6"/>
  <c r="I49" i="6"/>
  <c r="I50" i="6"/>
  <c r="I51" i="6"/>
  <c r="I52" i="6"/>
  <c r="I53" i="6"/>
  <c r="I54" i="6"/>
  <c r="I55" i="6"/>
  <c r="I56" i="6"/>
  <c r="I57" i="6"/>
  <c r="I58" i="6"/>
  <c r="I59" i="6"/>
  <c r="I60" i="6"/>
  <c r="I61" i="6"/>
  <c r="I62" i="6"/>
  <c r="I63" i="6"/>
  <c r="I65" i="6"/>
  <c r="I66" i="6"/>
  <c r="G66" i="6" s="1"/>
  <c r="I68" i="6"/>
  <c r="I70" i="6"/>
  <c r="G70" i="6" s="1"/>
  <c r="H70" i="4" s="1"/>
  <c r="I73" i="6"/>
  <c r="I74" i="6"/>
  <c r="I74" i="5" s="1"/>
  <c r="I75" i="6"/>
  <c r="I75" i="5" s="1"/>
  <c r="I76" i="6"/>
  <c r="I78" i="6"/>
  <c r="I79" i="6"/>
  <c r="I79" i="5" s="1"/>
  <c r="I80" i="6"/>
  <c r="I80" i="5" s="1"/>
  <c r="I82" i="6"/>
  <c r="I84" i="6"/>
  <c r="I85" i="6"/>
  <c r="I86" i="6"/>
  <c r="I87" i="6"/>
  <c r="I88" i="6"/>
  <c r="I89" i="6"/>
  <c r="I15" i="6"/>
  <c r="F14" i="6"/>
  <c r="F14" i="5" s="1"/>
  <c r="H14" i="6"/>
  <c r="H14" i="5" s="1"/>
  <c r="K14" i="6"/>
  <c r="K14" i="5" s="1"/>
  <c r="L14" i="6"/>
  <c r="L14" i="5" s="1"/>
  <c r="M14" i="6"/>
  <c r="M14" i="5" s="1"/>
  <c r="N14" i="6"/>
  <c r="N14" i="5" s="1"/>
  <c r="O14" i="6"/>
  <c r="O14" i="5" s="1"/>
  <c r="P14" i="6"/>
  <c r="P14" i="5" s="1"/>
  <c r="Q14" i="6"/>
  <c r="Q14" i="5" s="1"/>
  <c r="R14" i="6"/>
  <c r="R14" i="5" s="1"/>
  <c r="S14" i="6"/>
  <c r="S14" i="5" s="1"/>
  <c r="T14" i="6"/>
  <c r="T14" i="5" s="1"/>
  <c r="U14" i="6"/>
  <c r="U14" i="5" s="1"/>
  <c r="E14" i="6"/>
  <c r="E14" i="5" s="1"/>
  <c r="F27" i="6"/>
  <c r="H27" i="6"/>
  <c r="H27" i="5" s="1"/>
  <c r="K27" i="6"/>
  <c r="K27" i="5" s="1"/>
  <c r="L27" i="6"/>
  <c r="L27" i="5" s="1"/>
  <c r="M27" i="6"/>
  <c r="M27" i="5" s="1"/>
  <c r="N27" i="6"/>
  <c r="N27" i="5" s="1"/>
  <c r="O27" i="6"/>
  <c r="O27" i="5" s="1"/>
  <c r="P27" i="6"/>
  <c r="P27" i="5" s="1"/>
  <c r="Q27" i="6"/>
  <c r="Q27" i="5" s="1"/>
  <c r="R27" i="6"/>
  <c r="R27" i="5" s="1"/>
  <c r="S27" i="6"/>
  <c r="S27" i="5" s="1"/>
  <c r="T27" i="6"/>
  <c r="T27" i="5" s="1"/>
  <c r="U27" i="6"/>
  <c r="U27" i="5" s="1"/>
  <c r="E27" i="6"/>
  <c r="F38" i="6"/>
  <c r="H38" i="6"/>
  <c r="H38" i="5" s="1"/>
  <c r="K38" i="6"/>
  <c r="K38" i="5" s="1"/>
  <c r="L38" i="6"/>
  <c r="L38" i="5" s="1"/>
  <c r="M38" i="6"/>
  <c r="M38" i="5" s="1"/>
  <c r="N38" i="6"/>
  <c r="N38" i="5" s="1"/>
  <c r="O38" i="6"/>
  <c r="O38" i="5" s="1"/>
  <c r="P38" i="6"/>
  <c r="P38" i="5" s="1"/>
  <c r="Q38" i="6"/>
  <c r="Q38" i="5" s="1"/>
  <c r="R38" i="6"/>
  <c r="R38" i="5" s="1"/>
  <c r="S38" i="6"/>
  <c r="S38" i="5" s="1"/>
  <c r="T38" i="6"/>
  <c r="T38" i="5" s="1"/>
  <c r="U38" i="6"/>
  <c r="U38" i="5" s="1"/>
  <c r="E38" i="6"/>
  <c r="F47" i="6"/>
  <c r="H47" i="6"/>
  <c r="H47" i="5" s="1"/>
  <c r="K47" i="6"/>
  <c r="K47" i="5" s="1"/>
  <c r="L47" i="6"/>
  <c r="L47" i="5" s="1"/>
  <c r="M47" i="6"/>
  <c r="M47" i="5" s="1"/>
  <c r="N47" i="6"/>
  <c r="N47" i="5" s="1"/>
  <c r="O47" i="6"/>
  <c r="O47" i="5" s="1"/>
  <c r="P47" i="6"/>
  <c r="P47" i="5" s="1"/>
  <c r="Q47" i="6"/>
  <c r="Q47" i="5" s="1"/>
  <c r="R47" i="6"/>
  <c r="R47" i="5" s="1"/>
  <c r="S47" i="6"/>
  <c r="S47" i="5" s="1"/>
  <c r="T47" i="6"/>
  <c r="T47" i="5" s="1"/>
  <c r="U47" i="6"/>
  <c r="U47" i="5" s="1"/>
  <c r="E47" i="6"/>
  <c r="F64" i="6"/>
  <c r="H64" i="6"/>
  <c r="H64" i="5" s="1"/>
  <c r="K64" i="6"/>
  <c r="K64" i="5" s="1"/>
  <c r="L64" i="6"/>
  <c r="L64" i="5" s="1"/>
  <c r="M64" i="6"/>
  <c r="M64" i="5" s="1"/>
  <c r="N64" i="6"/>
  <c r="N64" i="5" s="1"/>
  <c r="O64" i="6"/>
  <c r="O64" i="5" s="1"/>
  <c r="P64" i="6"/>
  <c r="P64" i="5" s="1"/>
  <c r="Q64" i="6"/>
  <c r="Q64" i="5" s="1"/>
  <c r="R64" i="6"/>
  <c r="R64" i="5" s="1"/>
  <c r="S64" i="6"/>
  <c r="S64" i="5" s="1"/>
  <c r="T64" i="6"/>
  <c r="T64" i="5" s="1"/>
  <c r="U64" i="6"/>
  <c r="U64" i="5" s="1"/>
  <c r="E64" i="6"/>
  <c r="F67" i="6"/>
  <c r="H67" i="6"/>
  <c r="H67" i="5" s="1"/>
  <c r="K67" i="6"/>
  <c r="K67" i="5" s="1"/>
  <c r="L67" i="6"/>
  <c r="L67" i="5" s="1"/>
  <c r="M67" i="6"/>
  <c r="M67" i="5" s="1"/>
  <c r="N67" i="6"/>
  <c r="N67" i="5" s="1"/>
  <c r="O67" i="6"/>
  <c r="O67" i="5" s="1"/>
  <c r="P67" i="6"/>
  <c r="P67" i="5" s="1"/>
  <c r="Q67" i="6"/>
  <c r="Q67" i="5" s="1"/>
  <c r="R67" i="6"/>
  <c r="R67" i="5" s="1"/>
  <c r="S67" i="6"/>
  <c r="S67" i="5" s="1"/>
  <c r="T67" i="6"/>
  <c r="T67" i="5" s="1"/>
  <c r="U67" i="6"/>
  <c r="U67" i="5" s="1"/>
  <c r="E67" i="6"/>
  <c r="F69" i="6"/>
  <c r="H69" i="6"/>
  <c r="H69" i="5" s="1"/>
  <c r="K69" i="6"/>
  <c r="K69" i="5" s="1"/>
  <c r="L69" i="6"/>
  <c r="L69" i="5" s="1"/>
  <c r="M69" i="6"/>
  <c r="M69" i="5" s="1"/>
  <c r="N69" i="6"/>
  <c r="N69" i="5" s="1"/>
  <c r="O69" i="6"/>
  <c r="O69" i="5" s="1"/>
  <c r="P69" i="6"/>
  <c r="P69" i="5" s="1"/>
  <c r="Q69" i="6"/>
  <c r="Q69" i="5" s="1"/>
  <c r="R69" i="6"/>
  <c r="R69" i="5" s="1"/>
  <c r="S69" i="6"/>
  <c r="S69" i="5" s="1"/>
  <c r="T69" i="6"/>
  <c r="T69" i="5" s="1"/>
  <c r="U69" i="6"/>
  <c r="U69" i="5" s="1"/>
  <c r="V69" i="6"/>
  <c r="W69" i="6"/>
  <c r="X69" i="6"/>
  <c r="E69" i="6"/>
  <c r="F72" i="6"/>
  <c r="F72" i="4" s="1"/>
  <c r="H72" i="6"/>
  <c r="H72" i="5" s="1"/>
  <c r="K72" i="6"/>
  <c r="K72" i="5" s="1"/>
  <c r="L72" i="6"/>
  <c r="L72" i="5" s="1"/>
  <c r="M72" i="6"/>
  <c r="M72" i="5" s="1"/>
  <c r="N72" i="6"/>
  <c r="O72" i="6"/>
  <c r="P72" i="6"/>
  <c r="P72" i="5" s="1"/>
  <c r="Q72" i="6"/>
  <c r="R72" i="6"/>
  <c r="R72" i="5" s="1"/>
  <c r="S72" i="6"/>
  <c r="S72" i="5" s="1"/>
  <c r="T72" i="6"/>
  <c r="T72" i="5" s="1"/>
  <c r="U72" i="6"/>
  <c r="U72" i="5" s="1"/>
  <c r="E72" i="6"/>
  <c r="E72" i="4" s="1"/>
  <c r="F77" i="6"/>
  <c r="H77" i="6"/>
  <c r="H77" i="5" s="1"/>
  <c r="K77" i="6"/>
  <c r="L77" i="6"/>
  <c r="M77" i="6"/>
  <c r="M77" i="5" s="1"/>
  <c r="N77" i="6"/>
  <c r="N77" i="5" s="1"/>
  <c r="O77" i="6"/>
  <c r="O77" i="5" s="1"/>
  <c r="P77" i="6"/>
  <c r="P77" i="5" s="1"/>
  <c r="Q77" i="6"/>
  <c r="Q77" i="5" s="1"/>
  <c r="R77" i="6"/>
  <c r="S77" i="6"/>
  <c r="T77" i="6"/>
  <c r="U77" i="6"/>
  <c r="U77" i="5" s="1"/>
  <c r="E77" i="6"/>
  <c r="F81" i="6"/>
  <c r="F81" i="5" s="1"/>
  <c r="K81" i="6"/>
  <c r="K81" i="5" s="1"/>
  <c r="L81" i="6"/>
  <c r="L81" i="5" s="1"/>
  <c r="M81" i="6"/>
  <c r="M81" i="5" s="1"/>
  <c r="N81" i="6"/>
  <c r="N81" i="5" s="1"/>
  <c r="O81" i="6"/>
  <c r="O81" i="5" s="1"/>
  <c r="P81" i="6"/>
  <c r="P81" i="5" s="1"/>
  <c r="Q81" i="6"/>
  <c r="Q81" i="5" s="1"/>
  <c r="R81" i="6"/>
  <c r="R81" i="5" s="1"/>
  <c r="S81" i="6"/>
  <c r="S81" i="5" s="1"/>
  <c r="T81" i="6"/>
  <c r="T81" i="5" s="1"/>
  <c r="U81" i="6"/>
  <c r="U81" i="5" s="1"/>
  <c r="E81" i="6"/>
  <c r="E81" i="5" s="1"/>
  <c r="F83" i="6"/>
  <c r="F83" i="5" s="1"/>
  <c r="K83" i="6"/>
  <c r="K83" i="5" s="1"/>
  <c r="L83" i="6"/>
  <c r="L83" i="5" s="1"/>
  <c r="M83" i="6"/>
  <c r="M83" i="5" s="1"/>
  <c r="N83" i="6"/>
  <c r="N83" i="5" s="1"/>
  <c r="O83" i="6"/>
  <c r="O83" i="5" s="1"/>
  <c r="P83" i="6"/>
  <c r="P83" i="5" s="1"/>
  <c r="Q83" i="6"/>
  <c r="Q83" i="5" s="1"/>
  <c r="R83" i="6"/>
  <c r="R83" i="5" s="1"/>
  <c r="S83" i="6"/>
  <c r="S83" i="5" s="1"/>
  <c r="T83" i="6"/>
  <c r="T83" i="5" s="1"/>
  <c r="U83" i="6"/>
  <c r="U83" i="5" s="1"/>
  <c r="E83" i="6"/>
  <c r="E83" i="5" s="1"/>
  <c r="D33" i="17"/>
  <c r="D32" i="17"/>
  <c r="D42" i="17"/>
  <c r="D41" i="17"/>
  <c r="D40" i="17"/>
  <c r="D39" i="17"/>
  <c r="D38" i="17"/>
  <c r="D37" i="17"/>
  <c r="P36" i="17"/>
  <c r="O36" i="17"/>
  <c r="N36" i="17"/>
  <c r="M36" i="17"/>
  <c r="L36" i="17"/>
  <c r="K36" i="17"/>
  <c r="J36" i="17"/>
  <c r="I36" i="17"/>
  <c r="H36" i="17"/>
  <c r="G36" i="17"/>
  <c r="F36" i="17"/>
  <c r="E36" i="17"/>
  <c r="D35" i="17"/>
  <c r="D34" i="17" s="1"/>
  <c r="P34" i="17"/>
  <c r="O34" i="17"/>
  <c r="N34" i="17"/>
  <c r="M34" i="17"/>
  <c r="L34" i="17"/>
  <c r="K34" i="17"/>
  <c r="J34" i="17"/>
  <c r="I34" i="17"/>
  <c r="H34" i="17"/>
  <c r="G34" i="17"/>
  <c r="F34" i="17"/>
  <c r="E34" i="17"/>
  <c r="N31" i="17"/>
  <c r="M31" i="17"/>
  <c r="F31" i="17"/>
  <c r="D30" i="17"/>
  <c r="D29" i="17"/>
  <c r="P24" i="17"/>
  <c r="O24" i="17"/>
  <c r="H24" i="17"/>
  <c r="G24" i="17"/>
  <c r="D27" i="17"/>
  <c r="D26" i="17"/>
  <c r="M24" i="17"/>
  <c r="L24" i="17"/>
  <c r="K24" i="17"/>
  <c r="J24" i="17"/>
  <c r="I24" i="17"/>
  <c r="E24" i="17"/>
  <c r="N24" i="17"/>
  <c r="F24" i="17"/>
  <c r="D23" i="17"/>
  <c r="D22" i="17"/>
  <c r="D21" i="17"/>
  <c r="D20" i="17"/>
  <c r="D19" i="17"/>
  <c r="D18" i="17"/>
  <c r="D17" i="17"/>
  <c r="D16" i="17"/>
  <c r="D15" i="17"/>
  <c r="D14" i="17"/>
  <c r="D13" i="17"/>
  <c r="P12" i="17"/>
  <c r="O12" i="17"/>
  <c r="N12" i="17"/>
  <c r="M12" i="17"/>
  <c r="L12" i="17"/>
  <c r="K12" i="17"/>
  <c r="J12" i="17"/>
  <c r="I12" i="17"/>
  <c r="H12" i="17"/>
  <c r="G12" i="17"/>
  <c r="F12" i="17"/>
  <c r="E12" i="17"/>
  <c r="X83" i="6"/>
  <c r="W83" i="6"/>
  <c r="V83" i="6"/>
  <c r="X81" i="6"/>
  <c r="W81" i="6"/>
  <c r="V81" i="6"/>
  <c r="X77" i="6"/>
  <c r="W77" i="6"/>
  <c r="V77" i="6"/>
  <c r="X72" i="6"/>
  <c r="W72" i="6"/>
  <c r="V72" i="6"/>
  <c r="X67" i="6"/>
  <c r="W67" i="6"/>
  <c r="V67" i="6"/>
  <c r="X64" i="6"/>
  <c r="W64" i="6"/>
  <c r="V64" i="6"/>
  <c r="X47" i="6"/>
  <c r="W47" i="6"/>
  <c r="V47" i="6"/>
  <c r="X38" i="6"/>
  <c r="W38" i="6"/>
  <c r="V38" i="6"/>
  <c r="X27" i="6"/>
  <c r="W27" i="6"/>
  <c r="V27" i="6"/>
  <c r="X14" i="6"/>
  <c r="W14" i="6"/>
  <c r="V14" i="6"/>
  <c r="X83" i="5"/>
  <c r="W83" i="5"/>
  <c r="V83" i="5"/>
  <c r="X81" i="5"/>
  <c r="W81" i="5"/>
  <c r="V81" i="5"/>
  <c r="X77" i="5"/>
  <c r="W77" i="5"/>
  <c r="V77" i="5"/>
  <c r="X72" i="5"/>
  <c r="W72" i="5"/>
  <c r="W71" i="5" s="1"/>
  <c r="V72" i="5"/>
  <c r="X69" i="5"/>
  <c r="W69" i="5"/>
  <c r="V69" i="5"/>
  <c r="X67" i="5"/>
  <c r="W67" i="5"/>
  <c r="V67" i="5"/>
  <c r="X64" i="5"/>
  <c r="W64" i="5"/>
  <c r="V64" i="5"/>
  <c r="X47" i="5"/>
  <c r="W47" i="5"/>
  <c r="V47" i="5"/>
  <c r="X38" i="5"/>
  <c r="W38" i="5"/>
  <c r="V38" i="5"/>
  <c r="X27" i="5"/>
  <c r="W27" i="5"/>
  <c r="V27" i="5"/>
  <c r="X14" i="5"/>
  <c r="W14" i="5"/>
  <c r="V14" i="5"/>
  <c r="Q14" i="4"/>
  <c r="I14" i="4"/>
  <c r="F456" i="3"/>
  <c r="F455" i="3"/>
  <c r="F454" i="3"/>
  <c r="F453" i="3"/>
  <c r="F452" i="3"/>
  <c r="F451" i="3"/>
  <c r="F450" i="3"/>
  <c r="F449" i="3"/>
  <c r="F448" i="3"/>
  <c r="F447" i="3"/>
  <c r="F446" i="3"/>
  <c r="F445" i="3"/>
  <c r="F444" i="3"/>
  <c r="Q443" i="3"/>
  <c r="AG42" i="3" s="1"/>
  <c r="P443" i="3"/>
  <c r="AF42" i="3" s="1"/>
  <c r="O443" i="3"/>
  <c r="AE42" i="3" s="1"/>
  <c r="N443" i="3"/>
  <c r="AD42" i="3" s="1"/>
  <c r="M443" i="3"/>
  <c r="AC42" i="3" s="1"/>
  <c r="L443" i="3"/>
  <c r="AB42" i="3" s="1"/>
  <c r="K443" i="3"/>
  <c r="AA42" i="3" s="1"/>
  <c r="J443" i="3"/>
  <c r="Z42" i="3" s="1"/>
  <c r="I443" i="3"/>
  <c r="Y42" i="3" s="1"/>
  <c r="H443" i="3"/>
  <c r="X42" i="3" s="1"/>
  <c r="G443" i="3"/>
  <c r="E443" i="3"/>
  <c r="U42" i="3" s="1"/>
  <c r="D443" i="3"/>
  <c r="T42" i="3" s="1"/>
  <c r="F442" i="3"/>
  <c r="F441" i="3"/>
  <c r="F440" i="3"/>
  <c r="F439" i="3"/>
  <c r="F438" i="3"/>
  <c r="F437" i="3"/>
  <c r="F436" i="3"/>
  <c r="Q435" i="3"/>
  <c r="AG41" i="3" s="1"/>
  <c r="P435" i="3"/>
  <c r="AF41" i="3" s="1"/>
  <c r="O435" i="3"/>
  <c r="AE41" i="3" s="1"/>
  <c r="N435" i="3"/>
  <c r="AD41" i="3" s="1"/>
  <c r="M435" i="3"/>
  <c r="AC41" i="3" s="1"/>
  <c r="L435" i="3"/>
  <c r="AB41" i="3" s="1"/>
  <c r="K435" i="3"/>
  <c r="AA41" i="3" s="1"/>
  <c r="J435" i="3"/>
  <c r="Z41" i="3" s="1"/>
  <c r="I435" i="3"/>
  <c r="Y41" i="3" s="1"/>
  <c r="H435" i="3"/>
  <c r="X41" i="3" s="1"/>
  <c r="G435" i="3"/>
  <c r="E435" i="3"/>
  <c r="U41" i="3" s="1"/>
  <c r="D435" i="3"/>
  <c r="T41" i="3" s="1"/>
  <c r="F434" i="3"/>
  <c r="F433" i="3"/>
  <c r="F432" i="3" s="1"/>
  <c r="Q432" i="3"/>
  <c r="AG40" i="3" s="1"/>
  <c r="P432" i="3"/>
  <c r="AF40" i="3" s="1"/>
  <c r="O432" i="3"/>
  <c r="AE40" i="3" s="1"/>
  <c r="N432" i="3"/>
  <c r="AD40" i="3" s="1"/>
  <c r="M432" i="3"/>
  <c r="AC40" i="3" s="1"/>
  <c r="L432" i="3"/>
  <c r="AB40" i="3" s="1"/>
  <c r="K432" i="3"/>
  <c r="AA40" i="3" s="1"/>
  <c r="J432" i="3"/>
  <c r="Z40" i="3" s="1"/>
  <c r="I432" i="3"/>
  <c r="Y40" i="3" s="1"/>
  <c r="H432" i="3"/>
  <c r="X40" i="3" s="1"/>
  <c r="G432" i="3"/>
  <c r="E432" i="3"/>
  <c r="U40" i="3" s="1"/>
  <c r="D432" i="3"/>
  <c r="T40" i="3" s="1"/>
  <c r="F431" i="3"/>
  <c r="F430" i="3"/>
  <c r="F429" i="3"/>
  <c r="F428" i="3"/>
  <c r="F427" i="3"/>
  <c r="F426" i="3"/>
  <c r="F425" i="3"/>
  <c r="F424" i="3"/>
  <c r="F423" i="3"/>
  <c r="F422" i="3"/>
  <c r="F421" i="3"/>
  <c r="F420" i="3"/>
  <c r="F419" i="3"/>
  <c r="F418" i="3"/>
  <c r="F417" i="3"/>
  <c r="F416" i="3"/>
  <c r="F415" i="3"/>
  <c r="F414" i="3"/>
  <c r="F413" i="3"/>
  <c r="F412" i="3"/>
  <c r="F411" i="3"/>
  <c r="F410" i="3"/>
  <c r="F409" i="3"/>
  <c r="F408" i="3"/>
  <c r="F407" i="3"/>
  <c r="F406" i="3"/>
  <c r="F405" i="3"/>
  <c r="F404" i="3"/>
  <c r="Q403" i="3"/>
  <c r="AG39" i="3" s="1"/>
  <c r="P403" i="3"/>
  <c r="AF39" i="3" s="1"/>
  <c r="O403" i="3"/>
  <c r="AE39" i="3" s="1"/>
  <c r="N403" i="3"/>
  <c r="AD39" i="3" s="1"/>
  <c r="M403" i="3"/>
  <c r="AC39" i="3" s="1"/>
  <c r="L403" i="3"/>
  <c r="AB39" i="3" s="1"/>
  <c r="K403" i="3"/>
  <c r="AA39" i="3" s="1"/>
  <c r="J403" i="3"/>
  <c r="Z39" i="3" s="1"/>
  <c r="I403" i="3"/>
  <c r="Y39" i="3" s="1"/>
  <c r="H403" i="3"/>
  <c r="X39" i="3" s="1"/>
  <c r="G403" i="3"/>
  <c r="E403" i="3"/>
  <c r="U39" i="3" s="1"/>
  <c r="D403" i="3"/>
  <c r="T39" i="3" s="1"/>
  <c r="F402" i="3"/>
  <c r="F401" i="3"/>
  <c r="F400" i="3"/>
  <c r="F399" i="3"/>
  <c r="F398" i="3"/>
  <c r="F397" i="3"/>
  <c r="Q396" i="3"/>
  <c r="AG38" i="3" s="1"/>
  <c r="P396" i="3"/>
  <c r="AF38" i="3" s="1"/>
  <c r="O396" i="3"/>
  <c r="AE38" i="3" s="1"/>
  <c r="N396" i="3"/>
  <c r="AD38" i="3" s="1"/>
  <c r="M396" i="3"/>
  <c r="AC38" i="3" s="1"/>
  <c r="L396" i="3"/>
  <c r="AB38" i="3" s="1"/>
  <c r="K396" i="3"/>
  <c r="AA38" i="3" s="1"/>
  <c r="J396" i="3"/>
  <c r="Z38" i="3" s="1"/>
  <c r="I396" i="3"/>
  <c r="Y38" i="3" s="1"/>
  <c r="H396" i="3"/>
  <c r="X38" i="3" s="1"/>
  <c r="G396" i="3"/>
  <c r="E396" i="3"/>
  <c r="U38" i="3" s="1"/>
  <c r="D396" i="3"/>
  <c r="T38" i="3" s="1"/>
  <c r="F395" i="3"/>
  <c r="F394" i="3" s="1"/>
  <c r="Q394" i="3"/>
  <c r="AG37" i="3" s="1"/>
  <c r="P394" i="3"/>
  <c r="AF37" i="3" s="1"/>
  <c r="O394" i="3"/>
  <c r="AE37" i="3" s="1"/>
  <c r="N394" i="3"/>
  <c r="AD37" i="3" s="1"/>
  <c r="M394" i="3"/>
  <c r="AC37" i="3" s="1"/>
  <c r="L394" i="3"/>
  <c r="AB37" i="3" s="1"/>
  <c r="K394" i="3"/>
  <c r="AA37" i="3" s="1"/>
  <c r="J394" i="3"/>
  <c r="Z37" i="3" s="1"/>
  <c r="I394" i="3"/>
  <c r="Y37" i="3" s="1"/>
  <c r="H394" i="3"/>
  <c r="X37" i="3" s="1"/>
  <c r="G394" i="3"/>
  <c r="E394" i="3"/>
  <c r="U37" i="3" s="1"/>
  <c r="D394" i="3"/>
  <c r="T37" i="3" s="1"/>
  <c r="F392" i="3"/>
  <c r="F391" i="3"/>
  <c r="F390" i="3"/>
  <c r="F389" i="3"/>
  <c r="Q388" i="3"/>
  <c r="AG35" i="3" s="1"/>
  <c r="P388" i="3"/>
  <c r="AF35" i="3" s="1"/>
  <c r="O388" i="3"/>
  <c r="AE35" i="3" s="1"/>
  <c r="N388" i="3"/>
  <c r="AD35" i="3" s="1"/>
  <c r="M388" i="3"/>
  <c r="AC35" i="3" s="1"/>
  <c r="L388" i="3"/>
  <c r="AB35" i="3" s="1"/>
  <c r="K388" i="3"/>
  <c r="AA35" i="3" s="1"/>
  <c r="J388" i="3"/>
  <c r="Z35" i="3" s="1"/>
  <c r="I388" i="3"/>
  <c r="Y35" i="3" s="1"/>
  <c r="H388" i="3"/>
  <c r="X35" i="3" s="1"/>
  <c r="G388" i="3"/>
  <c r="E388" i="3"/>
  <c r="U35" i="3" s="1"/>
  <c r="D388" i="3"/>
  <c r="F386" i="3"/>
  <c r="F385" i="3"/>
  <c r="F384" i="3" s="1"/>
  <c r="H376" i="3"/>
  <c r="F383" i="3"/>
  <c r="F382" i="3"/>
  <c r="F381" i="3"/>
  <c r="F380" i="3"/>
  <c r="F379" i="3"/>
  <c r="F378" i="3"/>
  <c r="Q376" i="3"/>
  <c r="O376" i="3"/>
  <c r="L376" i="3"/>
  <c r="AB31" i="3" s="1"/>
  <c r="G376" i="3"/>
  <c r="D376" i="3"/>
  <c r="P376" i="3"/>
  <c r="F375" i="3"/>
  <c r="F374" i="3" s="1"/>
  <c r="F373" i="3"/>
  <c r="F372" i="3" s="1"/>
  <c r="F359" i="3"/>
  <c r="F314" i="3"/>
  <c r="F313" i="3"/>
  <c r="F312" i="3"/>
  <c r="F310" i="3"/>
  <c r="F257" i="3"/>
  <c r="F256" i="3"/>
  <c r="F255" i="3"/>
  <c r="F254" i="3"/>
  <c r="O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Q181" i="3"/>
  <c r="AG23" i="3" s="1"/>
  <c r="P181" i="3"/>
  <c r="AF23" i="3" s="1"/>
  <c r="O181" i="3"/>
  <c r="AE23" i="3" s="1"/>
  <c r="N181" i="3"/>
  <c r="AD23" i="3" s="1"/>
  <c r="M181" i="3"/>
  <c r="AC23" i="3" s="1"/>
  <c r="L181" i="3"/>
  <c r="AB23" i="3" s="1"/>
  <c r="K181" i="3"/>
  <c r="AA23" i="3" s="1"/>
  <c r="J181" i="3"/>
  <c r="Z23" i="3" s="1"/>
  <c r="I181" i="3"/>
  <c r="Y23" i="3" s="1"/>
  <c r="H181" i="3"/>
  <c r="X23" i="3" s="1"/>
  <c r="G181" i="3"/>
  <c r="E181" i="3"/>
  <c r="U23" i="3" s="1"/>
  <c r="D181" i="3"/>
  <c r="T23" i="3" s="1"/>
  <c r="F180" i="3"/>
  <c r="F179" i="3"/>
  <c r="F178" i="3"/>
  <c r="F177" i="3"/>
  <c r="F176" i="3"/>
  <c r="F175" i="3"/>
  <c r="F174" i="3"/>
  <c r="F173" i="3"/>
  <c r="F172" i="3"/>
  <c r="Q171" i="3"/>
  <c r="AG22" i="3" s="1"/>
  <c r="P171" i="3"/>
  <c r="AF22" i="3" s="1"/>
  <c r="O171" i="3"/>
  <c r="AE22" i="3" s="1"/>
  <c r="N171" i="3"/>
  <c r="AD22" i="3" s="1"/>
  <c r="M171" i="3"/>
  <c r="AC22" i="3" s="1"/>
  <c r="L171" i="3"/>
  <c r="AB22" i="3" s="1"/>
  <c r="K171" i="3"/>
  <c r="AA22" i="3" s="1"/>
  <c r="J171" i="3"/>
  <c r="Z22" i="3" s="1"/>
  <c r="I171" i="3"/>
  <c r="Y22" i="3" s="1"/>
  <c r="H171" i="3"/>
  <c r="X22" i="3" s="1"/>
  <c r="G171" i="3"/>
  <c r="E171" i="3"/>
  <c r="U22" i="3" s="1"/>
  <c r="D171" i="3"/>
  <c r="T22" i="3" s="1"/>
  <c r="F170" i="3"/>
  <c r="F169" i="3"/>
  <c r="F168" i="3"/>
  <c r="F167" i="3"/>
  <c r="F166" i="3"/>
  <c r="F165" i="3"/>
  <c r="F164" i="3"/>
  <c r="F163" i="3"/>
  <c r="F162" i="3"/>
  <c r="F161" i="3"/>
  <c r="F160" i="3"/>
  <c r="F159" i="3"/>
  <c r="F158" i="3"/>
  <c r="F157" i="3"/>
  <c r="F156" i="3"/>
  <c r="Q155" i="3"/>
  <c r="AG21" i="3" s="1"/>
  <c r="P155" i="3"/>
  <c r="AF21" i="3" s="1"/>
  <c r="O155" i="3"/>
  <c r="AE21" i="3" s="1"/>
  <c r="N155" i="3"/>
  <c r="AD21" i="3" s="1"/>
  <c r="M155" i="3"/>
  <c r="AC21" i="3" s="1"/>
  <c r="L155" i="3"/>
  <c r="AB21" i="3" s="1"/>
  <c r="K155" i="3"/>
  <c r="AA21" i="3" s="1"/>
  <c r="J155" i="3"/>
  <c r="Z21" i="3" s="1"/>
  <c r="I155" i="3"/>
  <c r="Y21" i="3" s="1"/>
  <c r="H155" i="3"/>
  <c r="X21" i="3" s="1"/>
  <c r="G155" i="3"/>
  <c r="E155" i="3"/>
  <c r="U21" i="3" s="1"/>
  <c r="D155" i="3"/>
  <c r="T21" i="3" s="1"/>
  <c r="F154" i="3"/>
  <c r="F153" i="3"/>
  <c r="F152" i="3"/>
  <c r="F151" i="3"/>
  <c r="F150" i="3"/>
  <c r="F149" i="3"/>
  <c r="F148" i="3"/>
  <c r="F147" i="3"/>
  <c r="F146" i="3"/>
  <c r="F145" i="3"/>
  <c r="F144" i="3"/>
  <c r="Q143" i="3"/>
  <c r="AG20" i="3" s="1"/>
  <c r="P143" i="3"/>
  <c r="AF20" i="3" s="1"/>
  <c r="O143" i="3"/>
  <c r="AE20" i="3" s="1"/>
  <c r="N143" i="3"/>
  <c r="AD20" i="3" s="1"/>
  <c r="M143" i="3"/>
  <c r="AC20" i="3" s="1"/>
  <c r="L143" i="3"/>
  <c r="AB20" i="3" s="1"/>
  <c r="K143" i="3"/>
  <c r="AA20" i="3" s="1"/>
  <c r="J143" i="3"/>
  <c r="Z20" i="3" s="1"/>
  <c r="I143" i="3"/>
  <c r="Y20" i="3" s="1"/>
  <c r="H143" i="3"/>
  <c r="X20" i="3" s="1"/>
  <c r="G143" i="3"/>
  <c r="E143" i="3"/>
  <c r="U20" i="3" s="1"/>
  <c r="D143" i="3"/>
  <c r="T20" i="3" s="1"/>
  <c r="F142" i="3"/>
  <c r="F141" i="3"/>
  <c r="F140" i="3"/>
  <c r="F139" i="3"/>
  <c r="F138" i="3"/>
  <c r="F137" i="3"/>
  <c r="F136" i="3"/>
  <c r="F135" i="3"/>
  <c r="F134" i="3"/>
  <c r="Q133" i="3"/>
  <c r="AG19" i="3" s="1"/>
  <c r="P133" i="3"/>
  <c r="AF19" i="3" s="1"/>
  <c r="O133" i="3"/>
  <c r="AE19" i="3" s="1"/>
  <c r="N133" i="3"/>
  <c r="AD19" i="3" s="1"/>
  <c r="M133" i="3"/>
  <c r="AC19" i="3" s="1"/>
  <c r="L133" i="3"/>
  <c r="AB19" i="3" s="1"/>
  <c r="K133" i="3"/>
  <c r="AA19" i="3" s="1"/>
  <c r="J133" i="3"/>
  <c r="Z19" i="3" s="1"/>
  <c r="I133" i="3"/>
  <c r="Y19" i="3" s="1"/>
  <c r="H133" i="3"/>
  <c r="X19" i="3" s="1"/>
  <c r="G133" i="3"/>
  <c r="E133" i="3"/>
  <c r="U19" i="3" s="1"/>
  <c r="D133" i="3"/>
  <c r="T19" i="3" s="1"/>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Q98" i="3"/>
  <c r="AG18" i="3" s="1"/>
  <c r="P98" i="3"/>
  <c r="AF18" i="3" s="1"/>
  <c r="O98" i="3"/>
  <c r="AE18" i="3" s="1"/>
  <c r="N98" i="3"/>
  <c r="AD18" i="3" s="1"/>
  <c r="M98" i="3"/>
  <c r="AC18" i="3" s="1"/>
  <c r="L98" i="3"/>
  <c r="AB18" i="3" s="1"/>
  <c r="K98" i="3"/>
  <c r="AA18" i="3" s="1"/>
  <c r="J98" i="3"/>
  <c r="Z18" i="3" s="1"/>
  <c r="I98" i="3"/>
  <c r="Y18" i="3" s="1"/>
  <c r="H98" i="3"/>
  <c r="X18" i="3" s="1"/>
  <c r="G98" i="3"/>
  <c r="E98" i="3"/>
  <c r="U18" i="3" s="1"/>
  <c r="D98" i="3"/>
  <c r="T18" i="3" s="1"/>
  <c r="F97" i="3"/>
  <c r="F96" i="3"/>
  <c r="F95" i="3"/>
  <c r="F94" i="3"/>
  <c r="F93" i="3"/>
  <c r="F92" i="3"/>
  <c r="F91" i="3"/>
  <c r="F90" i="3"/>
  <c r="F89" i="3"/>
  <c r="F88" i="3"/>
  <c r="F87" i="3"/>
  <c r="F86" i="3"/>
  <c r="F85" i="3"/>
  <c r="F84" i="3"/>
  <c r="Q83" i="3"/>
  <c r="AG17" i="3" s="1"/>
  <c r="P83" i="3"/>
  <c r="AF17" i="3" s="1"/>
  <c r="O83" i="3"/>
  <c r="AE17" i="3" s="1"/>
  <c r="N83" i="3"/>
  <c r="AD17" i="3" s="1"/>
  <c r="M83" i="3"/>
  <c r="AC17" i="3" s="1"/>
  <c r="L83" i="3"/>
  <c r="AB17" i="3" s="1"/>
  <c r="K83" i="3"/>
  <c r="AA17" i="3" s="1"/>
  <c r="J83" i="3"/>
  <c r="Z17" i="3" s="1"/>
  <c r="I83" i="3"/>
  <c r="Y17" i="3" s="1"/>
  <c r="H83" i="3"/>
  <c r="X17" i="3" s="1"/>
  <c r="G83" i="3"/>
  <c r="E83" i="3"/>
  <c r="U17" i="3" s="1"/>
  <c r="D83" i="3"/>
  <c r="T17" i="3" s="1"/>
  <c r="F82" i="3"/>
  <c r="F81" i="3"/>
  <c r="F80" i="3"/>
  <c r="F79" i="3"/>
  <c r="F78" i="3"/>
  <c r="Q77" i="3"/>
  <c r="AG16" i="3" s="1"/>
  <c r="P77" i="3"/>
  <c r="AF16" i="3" s="1"/>
  <c r="O77" i="3"/>
  <c r="AE16" i="3" s="1"/>
  <c r="N77" i="3"/>
  <c r="AD16" i="3" s="1"/>
  <c r="M77" i="3"/>
  <c r="AC16" i="3" s="1"/>
  <c r="L77" i="3"/>
  <c r="AB16" i="3" s="1"/>
  <c r="K77" i="3"/>
  <c r="AA16" i="3" s="1"/>
  <c r="J77" i="3"/>
  <c r="Z16" i="3" s="1"/>
  <c r="I77" i="3"/>
  <c r="Y16" i="3" s="1"/>
  <c r="H77" i="3"/>
  <c r="X16" i="3" s="1"/>
  <c r="G77" i="3"/>
  <c r="E77" i="3"/>
  <c r="U16" i="3" s="1"/>
  <c r="D77" i="3"/>
  <c r="T16" i="3" s="1"/>
  <c r="F76" i="3"/>
  <c r="F75" i="3"/>
  <c r="F74" i="3"/>
  <c r="F73" i="3"/>
  <c r="F72" i="3"/>
  <c r="F71" i="3"/>
  <c r="F70" i="3"/>
  <c r="F69" i="3"/>
  <c r="F68" i="3"/>
  <c r="F67" i="3"/>
  <c r="F66" i="3"/>
  <c r="F65" i="3"/>
  <c r="F64" i="3"/>
  <c r="F63" i="3"/>
  <c r="F62" i="3"/>
  <c r="Q61" i="3"/>
  <c r="AG15" i="3" s="1"/>
  <c r="P61" i="3"/>
  <c r="AF15" i="3" s="1"/>
  <c r="O61" i="3"/>
  <c r="AE15" i="3" s="1"/>
  <c r="N61" i="3"/>
  <c r="AD15" i="3" s="1"/>
  <c r="M61" i="3"/>
  <c r="AC15" i="3" s="1"/>
  <c r="L61" i="3"/>
  <c r="AB15" i="3" s="1"/>
  <c r="K61" i="3"/>
  <c r="AA15" i="3" s="1"/>
  <c r="J61" i="3"/>
  <c r="Z15" i="3" s="1"/>
  <c r="I61" i="3"/>
  <c r="Y15" i="3" s="1"/>
  <c r="H61" i="3"/>
  <c r="X15" i="3" s="1"/>
  <c r="G61" i="3"/>
  <c r="E61" i="3"/>
  <c r="U15" i="3" s="1"/>
  <c r="D61" i="3"/>
  <c r="T15" i="3" s="1"/>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Q31" i="3"/>
  <c r="AG14" i="3" s="1"/>
  <c r="P31" i="3"/>
  <c r="AF14" i="3" s="1"/>
  <c r="O31" i="3"/>
  <c r="AE14" i="3" s="1"/>
  <c r="N31" i="3"/>
  <c r="AD14" i="3" s="1"/>
  <c r="M31" i="3"/>
  <c r="AC14" i="3" s="1"/>
  <c r="L31" i="3"/>
  <c r="AB14" i="3" s="1"/>
  <c r="K31" i="3"/>
  <c r="AA14" i="3" s="1"/>
  <c r="J31" i="3"/>
  <c r="Z14" i="3" s="1"/>
  <c r="I31" i="3"/>
  <c r="Y14" i="3" s="1"/>
  <c r="H31" i="3"/>
  <c r="X14" i="3" s="1"/>
  <c r="G31" i="3"/>
  <c r="E31" i="3"/>
  <c r="U14" i="3" s="1"/>
  <c r="D31" i="3"/>
  <c r="T14" i="3" s="1"/>
  <c r="F30" i="3"/>
  <c r="F29" i="3"/>
  <c r="F28" i="3"/>
  <c r="F27" i="3"/>
  <c r="F26" i="3"/>
  <c r="F25" i="3"/>
  <c r="F24" i="3"/>
  <c r="F23" i="3"/>
  <c r="F22" i="3"/>
  <c r="F21" i="3"/>
  <c r="F20" i="3"/>
  <c r="F19" i="3"/>
  <c r="F18" i="3"/>
  <c r="F17" i="3"/>
  <c r="F16" i="3"/>
  <c r="F15" i="3"/>
  <c r="F14" i="3"/>
  <c r="Q13" i="3"/>
  <c r="AG13" i="3" s="1"/>
  <c r="P13" i="3"/>
  <c r="AF13" i="3" s="1"/>
  <c r="O13" i="3"/>
  <c r="AE13" i="3" s="1"/>
  <c r="N13" i="3"/>
  <c r="AD13" i="3" s="1"/>
  <c r="M13" i="3"/>
  <c r="AC13" i="3" s="1"/>
  <c r="L13" i="3"/>
  <c r="AB13" i="3" s="1"/>
  <c r="K13" i="3"/>
  <c r="AA13" i="3" s="1"/>
  <c r="J13" i="3"/>
  <c r="Z13" i="3" s="1"/>
  <c r="I13" i="3"/>
  <c r="Y13" i="3" s="1"/>
  <c r="H13" i="3"/>
  <c r="X13" i="3" s="1"/>
  <c r="G13" i="3"/>
  <c r="E13" i="3"/>
  <c r="U13" i="3" s="1"/>
  <c r="D13" i="3"/>
  <c r="T13" i="3" s="1"/>
  <c r="I82" i="5" l="1"/>
  <c r="H82" i="4"/>
  <c r="AB25" i="3"/>
  <c r="M26" i="4"/>
  <c r="I90" i="30"/>
  <c r="G90" i="26"/>
  <c r="E27" i="5"/>
  <c r="E27" i="4"/>
  <c r="T25" i="3" s="1"/>
  <c r="E77" i="5"/>
  <c r="E77" i="4"/>
  <c r="T33" i="3" s="1"/>
  <c r="AE32" i="3"/>
  <c r="P71" i="4"/>
  <c r="AE31" i="3" s="1"/>
  <c r="G74" i="5"/>
  <c r="H74" i="4"/>
  <c r="G74" i="4" s="1"/>
  <c r="Y31" i="3"/>
  <c r="X71" i="6"/>
  <c r="I26" i="4"/>
  <c r="G26" i="29"/>
  <c r="G90" i="29" s="1"/>
  <c r="I71" i="4"/>
  <c r="X31" i="3" s="1"/>
  <c r="X32" i="3"/>
  <c r="F77" i="5"/>
  <c r="F77" i="4"/>
  <c r="U33" i="3" s="1"/>
  <c r="I81" i="6"/>
  <c r="I81" i="5" s="1"/>
  <c r="G26" i="30"/>
  <c r="Q71" i="4"/>
  <c r="AF31" i="3" s="1"/>
  <c r="AF32" i="3"/>
  <c r="U32" i="3"/>
  <c r="F71" i="4"/>
  <c r="U31" i="3" s="1"/>
  <c r="T32" i="3"/>
  <c r="F27" i="5"/>
  <c r="F27" i="4"/>
  <c r="U25" i="3" s="1"/>
  <c r="I90" i="29"/>
  <c r="AE24" i="3"/>
  <c r="AC31" i="3"/>
  <c r="G71" i="30"/>
  <c r="G71" i="29"/>
  <c r="G70" i="4"/>
  <c r="G66" i="5"/>
  <c r="H66" i="4"/>
  <c r="G40" i="5"/>
  <c r="H40" i="4"/>
  <c r="I85" i="5"/>
  <c r="I84" i="5"/>
  <c r="I63" i="5"/>
  <c r="I62" i="5"/>
  <c r="F47" i="5"/>
  <c r="F47" i="4"/>
  <c r="U27" i="3" s="1"/>
  <c r="I61" i="5"/>
  <c r="E47" i="5"/>
  <c r="E47" i="4"/>
  <c r="T27" i="3" s="1"/>
  <c r="E69" i="5"/>
  <c r="E69" i="4"/>
  <c r="T30" i="3" s="1"/>
  <c r="F69" i="5"/>
  <c r="F69" i="4"/>
  <c r="U30" i="3" s="1"/>
  <c r="E64" i="5"/>
  <c r="E64" i="4"/>
  <c r="T28" i="3" s="1"/>
  <c r="F64" i="5"/>
  <c r="F64" i="4"/>
  <c r="U28" i="3" s="1"/>
  <c r="I64" i="6"/>
  <c r="I68" i="5"/>
  <c r="E67" i="5"/>
  <c r="E67" i="4"/>
  <c r="T29" i="3" s="1"/>
  <c r="F67" i="5"/>
  <c r="F67" i="4"/>
  <c r="U29" i="3" s="1"/>
  <c r="I66" i="5"/>
  <c r="G66" i="4"/>
  <c r="I45" i="5"/>
  <c r="E38" i="5"/>
  <c r="E38" i="4"/>
  <c r="G45" i="6"/>
  <c r="I40" i="5"/>
  <c r="G40" i="4"/>
  <c r="F38" i="5"/>
  <c r="F38" i="4"/>
  <c r="U26" i="3" s="1"/>
  <c r="I46" i="5"/>
  <c r="I17" i="5"/>
  <c r="I16" i="5"/>
  <c r="F253" i="3"/>
  <c r="F330" i="3"/>
  <c r="N12" i="3"/>
  <c r="Q387" i="3"/>
  <c r="AG34" i="3" s="1"/>
  <c r="J387" i="3"/>
  <c r="Z34" i="3" s="1"/>
  <c r="G393" i="3"/>
  <c r="F377" i="3"/>
  <c r="D387" i="3"/>
  <c r="T34" i="3" s="1"/>
  <c r="T35" i="3"/>
  <c r="P387" i="3"/>
  <c r="AF34" i="3" s="1"/>
  <c r="L387" i="3"/>
  <c r="AB34" i="3" s="1"/>
  <c r="E387" i="3"/>
  <c r="U34" i="3" s="1"/>
  <c r="N387" i="3"/>
  <c r="AD34" i="3" s="1"/>
  <c r="O393" i="3"/>
  <c r="AE36" i="3" s="1"/>
  <c r="K387" i="3"/>
  <c r="AA34" i="3" s="1"/>
  <c r="F360" i="3"/>
  <c r="F311" i="3"/>
  <c r="G252" i="3"/>
  <c r="F77" i="3"/>
  <c r="G87" i="6"/>
  <c r="I87" i="5"/>
  <c r="G55" i="6"/>
  <c r="I55" i="5"/>
  <c r="G37" i="6"/>
  <c r="I37" i="5"/>
  <c r="G19" i="6"/>
  <c r="I19" i="5"/>
  <c r="F61" i="3"/>
  <c r="F181" i="3"/>
  <c r="Q252" i="3"/>
  <c r="AG24" i="3" s="1"/>
  <c r="M376" i="3"/>
  <c r="F14" i="4"/>
  <c r="O14" i="4"/>
  <c r="G86" i="6"/>
  <c r="I86" i="5"/>
  <c r="G54" i="6"/>
  <c r="I54" i="5"/>
  <c r="G36" i="6"/>
  <c r="I36" i="5"/>
  <c r="G18" i="6"/>
  <c r="I18" i="5"/>
  <c r="G69" i="6"/>
  <c r="G70" i="5"/>
  <c r="P252" i="3"/>
  <c r="AF24" i="3" s="1"/>
  <c r="N14" i="4"/>
  <c r="G76" i="6"/>
  <c r="I76" i="5"/>
  <c r="G29" i="6"/>
  <c r="I29" i="5"/>
  <c r="F171" i="3"/>
  <c r="E376" i="3"/>
  <c r="P14" i="4"/>
  <c r="G53" i="6"/>
  <c r="I53" i="5"/>
  <c r="G44" i="6"/>
  <c r="I44" i="5"/>
  <c r="G35" i="6"/>
  <c r="I35" i="5"/>
  <c r="G25" i="6"/>
  <c r="I25" i="5"/>
  <c r="G85" i="6"/>
  <c r="G68" i="6"/>
  <c r="H68" i="4" s="1"/>
  <c r="G68" i="4" s="1"/>
  <c r="G17" i="6"/>
  <c r="I72" i="6"/>
  <c r="I72" i="5" s="1"/>
  <c r="I73" i="5"/>
  <c r="G60" i="6"/>
  <c r="I60" i="5"/>
  <c r="G52" i="6"/>
  <c r="I52" i="5"/>
  <c r="G43" i="6"/>
  <c r="I43" i="5"/>
  <c r="G34" i="6"/>
  <c r="I34" i="5"/>
  <c r="G24" i="6"/>
  <c r="I24" i="5"/>
  <c r="I67" i="6"/>
  <c r="G84" i="6"/>
  <c r="G16" i="6"/>
  <c r="T71" i="6"/>
  <c r="T71" i="5" s="1"/>
  <c r="T77" i="5"/>
  <c r="L71" i="6"/>
  <c r="L71" i="5" s="1"/>
  <c r="L77" i="5"/>
  <c r="K252" i="3"/>
  <c r="AA24" i="3" s="1"/>
  <c r="F396" i="3"/>
  <c r="J14" i="4"/>
  <c r="R14" i="4"/>
  <c r="S71" i="6"/>
  <c r="S71" i="5" s="1"/>
  <c r="S77" i="5"/>
  <c r="K71" i="6"/>
  <c r="K71" i="5" s="1"/>
  <c r="K77" i="5"/>
  <c r="Q71" i="6"/>
  <c r="Q71" i="5" s="1"/>
  <c r="Q72" i="5"/>
  <c r="F71" i="6"/>
  <c r="F71" i="5" s="1"/>
  <c r="F72" i="5"/>
  <c r="I69" i="6"/>
  <c r="I70" i="5"/>
  <c r="G59" i="6"/>
  <c r="I59" i="5"/>
  <c r="G51" i="6"/>
  <c r="I51" i="5"/>
  <c r="G42" i="6"/>
  <c r="I42" i="5"/>
  <c r="G33" i="6"/>
  <c r="I33" i="5"/>
  <c r="G23" i="6"/>
  <c r="I23" i="5"/>
  <c r="G82" i="6"/>
  <c r="G63" i="6"/>
  <c r="R71" i="6"/>
  <c r="R71" i="5" s="1"/>
  <c r="R77" i="5"/>
  <c r="U71" i="6"/>
  <c r="U71" i="5" s="1"/>
  <c r="G15" i="6"/>
  <c r="I15" i="5"/>
  <c r="G58" i="6"/>
  <c r="I58" i="5"/>
  <c r="G50" i="6"/>
  <c r="I50" i="5"/>
  <c r="G41" i="6"/>
  <c r="I41" i="5"/>
  <c r="G32" i="6"/>
  <c r="I32" i="5"/>
  <c r="G22" i="6"/>
  <c r="I22" i="5"/>
  <c r="G80" i="6"/>
  <c r="G62" i="6"/>
  <c r="H252" i="3"/>
  <c r="F388" i="3"/>
  <c r="K14" i="4"/>
  <c r="D252" i="3"/>
  <c r="M252" i="3"/>
  <c r="AC24" i="3" s="1"/>
  <c r="M387" i="3"/>
  <c r="AC34" i="3" s="1"/>
  <c r="J393" i="3"/>
  <c r="Z36" i="3" s="1"/>
  <c r="F443" i="3"/>
  <c r="L14" i="4"/>
  <c r="O71" i="6"/>
  <c r="O71" i="5" s="1"/>
  <c r="O72" i="5"/>
  <c r="M71" i="6"/>
  <c r="M71" i="5" s="1"/>
  <c r="G89" i="6"/>
  <c r="I89" i="5"/>
  <c r="G57" i="6"/>
  <c r="I57" i="5"/>
  <c r="G49" i="6"/>
  <c r="I49" i="5"/>
  <c r="G31" i="6"/>
  <c r="I31" i="5"/>
  <c r="G21" i="6"/>
  <c r="I21" i="5"/>
  <c r="G79" i="6"/>
  <c r="G61" i="6"/>
  <c r="F143" i="3"/>
  <c r="F155" i="3"/>
  <c r="E252" i="3"/>
  <c r="N252" i="3"/>
  <c r="AD24" i="3" s="1"/>
  <c r="K393" i="3"/>
  <c r="AA36" i="3" s="1"/>
  <c r="F435" i="3"/>
  <c r="M14" i="4"/>
  <c r="D36" i="17"/>
  <c r="E71" i="6"/>
  <c r="E71" i="5" s="1"/>
  <c r="E72" i="5"/>
  <c r="N71" i="6"/>
  <c r="N71" i="5" s="1"/>
  <c r="N72" i="5"/>
  <c r="H71" i="6"/>
  <c r="H71" i="5" s="1"/>
  <c r="G88" i="6"/>
  <c r="I88" i="5"/>
  <c r="G78" i="6"/>
  <c r="H78" i="4" s="1"/>
  <c r="G78" i="4" s="1"/>
  <c r="I78" i="5"/>
  <c r="G65" i="6"/>
  <c r="H65" i="4" s="1"/>
  <c r="G65" i="4" s="1"/>
  <c r="I65" i="5"/>
  <c r="G56" i="6"/>
  <c r="I56" i="5"/>
  <c r="G48" i="6"/>
  <c r="I48" i="5"/>
  <c r="G39" i="6"/>
  <c r="H39" i="4" s="1"/>
  <c r="G39" i="4" s="1"/>
  <c r="I39" i="5"/>
  <c r="G30" i="6"/>
  <c r="I30" i="5"/>
  <c r="G20" i="6"/>
  <c r="I20" i="5"/>
  <c r="G75" i="6"/>
  <c r="G46" i="6"/>
  <c r="V71" i="5"/>
  <c r="X71" i="5"/>
  <c r="W26" i="5"/>
  <c r="W90" i="5" s="1"/>
  <c r="V26" i="5"/>
  <c r="V90" i="5" s="1"/>
  <c r="X26" i="5"/>
  <c r="X90" i="5" s="1"/>
  <c r="P71" i="6"/>
  <c r="P71" i="5" s="1"/>
  <c r="I77" i="6"/>
  <c r="I77" i="5" s="1"/>
  <c r="J71" i="6"/>
  <c r="J71" i="5" s="1"/>
  <c r="V71" i="6"/>
  <c r="I71" i="6"/>
  <c r="I71" i="5" s="1"/>
  <c r="W71" i="6"/>
  <c r="G73" i="6"/>
  <c r="H73" i="4" s="1"/>
  <c r="G73" i="4" s="1"/>
  <c r="S26" i="6"/>
  <c r="S26" i="5" s="1"/>
  <c r="T26" i="6"/>
  <c r="T26" i="5" s="1"/>
  <c r="L26" i="6"/>
  <c r="R26" i="6"/>
  <c r="Q26" i="6"/>
  <c r="W26" i="6"/>
  <c r="V26" i="6"/>
  <c r="V90" i="6" s="1"/>
  <c r="P26" i="6"/>
  <c r="X26" i="6"/>
  <c r="I38" i="6"/>
  <c r="J26" i="6"/>
  <c r="J26" i="5" s="1"/>
  <c r="O26" i="6"/>
  <c r="O26" i="5" s="1"/>
  <c r="N26" i="6"/>
  <c r="U26" i="6"/>
  <c r="M26" i="6"/>
  <c r="E26" i="6"/>
  <c r="I47" i="6"/>
  <c r="F26" i="6"/>
  <c r="I83" i="6"/>
  <c r="I83" i="5" s="1"/>
  <c r="K26" i="6"/>
  <c r="H26" i="6"/>
  <c r="I27" i="6"/>
  <c r="I27" i="5" s="1"/>
  <c r="G28" i="6"/>
  <c r="H28" i="4" s="1"/>
  <c r="G28" i="4" s="1"/>
  <c r="I14" i="6"/>
  <c r="I14" i="5" s="1"/>
  <c r="L31" i="17"/>
  <c r="L43" i="17" s="1"/>
  <c r="I31" i="17"/>
  <c r="I43" i="17" s="1"/>
  <c r="E31" i="17"/>
  <c r="E43" i="17" s="1"/>
  <c r="J31" i="17"/>
  <c r="J43" i="17" s="1"/>
  <c r="G31" i="17"/>
  <c r="G43" i="17" s="1"/>
  <c r="O31" i="17"/>
  <c r="O43" i="17" s="1"/>
  <c r="K31" i="17"/>
  <c r="K43" i="17" s="1"/>
  <c r="D12" i="17"/>
  <c r="H31" i="17"/>
  <c r="H43" i="17" s="1"/>
  <c r="P31" i="17"/>
  <c r="P43" i="17" s="1"/>
  <c r="F43" i="17"/>
  <c r="N43" i="17"/>
  <c r="M43" i="17"/>
  <c r="D24" i="17"/>
  <c r="D28" i="17"/>
  <c r="D25" i="17"/>
  <c r="E14" i="4"/>
  <c r="K12" i="3"/>
  <c r="F13" i="3"/>
  <c r="H393" i="3"/>
  <c r="X36" i="3" s="1"/>
  <c r="P393" i="3"/>
  <c r="AF36" i="3" s="1"/>
  <c r="Q12" i="3"/>
  <c r="AG12" i="3" s="1"/>
  <c r="J376" i="3"/>
  <c r="Z31" i="3" s="1"/>
  <c r="D12" i="3"/>
  <c r="E393" i="3"/>
  <c r="U36" i="3" s="1"/>
  <c r="Q393" i="3"/>
  <c r="AG36" i="3" s="1"/>
  <c r="G387" i="3"/>
  <c r="L12" i="3"/>
  <c r="I252" i="3"/>
  <c r="Y24" i="3" s="1"/>
  <c r="J252" i="3"/>
  <c r="Z24" i="3" s="1"/>
  <c r="H387" i="3"/>
  <c r="X34" i="3" s="1"/>
  <c r="M393" i="3"/>
  <c r="AC36" i="3" s="1"/>
  <c r="I12" i="3"/>
  <c r="E12" i="3"/>
  <c r="N376" i="3"/>
  <c r="AD31" i="3" s="1"/>
  <c r="O387" i="3"/>
  <c r="AE34" i="3" s="1"/>
  <c r="M12" i="3"/>
  <c r="AC12" i="3" s="1"/>
  <c r="F31" i="3"/>
  <c r="F83" i="3"/>
  <c r="F133" i="3"/>
  <c r="N393" i="3"/>
  <c r="AD36" i="3" s="1"/>
  <c r="L393" i="3"/>
  <c r="AB36" i="3" s="1"/>
  <c r="J12" i="3"/>
  <c r="P12" i="3"/>
  <c r="AF12" i="3" s="1"/>
  <c r="G12" i="3"/>
  <c r="O12" i="3"/>
  <c r="F98" i="3"/>
  <c r="L252" i="3"/>
  <c r="AB24" i="3" s="1"/>
  <c r="I376" i="3"/>
  <c r="D393" i="3"/>
  <c r="T36" i="3" s="1"/>
  <c r="F403" i="3"/>
  <c r="H12" i="3"/>
  <c r="X12" i="3" s="1"/>
  <c r="K376" i="3"/>
  <c r="AA31" i="3" s="1"/>
  <c r="I387" i="3"/>
  <c r="Y34" i="3" s="1"/>
  <c r="I393" i="3"/>
  <c r="Y36" i="3" s="1"/>
  <c r="G36" i="5" l="1"/>
  <c r="H36" i="4"/>
  <c r="G36" i="4" s="1"/>
  <c r="G30" i="5"/>
  <c r="H30" i="4"/>
  <c r="G30" i="4" s="1"/>
  <c r="G34" i="5"/>
  <c r="H34" i="4"/>
  <c r="G34" i="4" s="1"/>
  <c r="E71" i="4"/>
  <c r="T31" i="3" s="1"/>
  <c r="X24" i="3"/>
  <c r="G76" i="5"/>
  <c r="H76" i="4"/>
  <c r="G76" i="4" s="1"/>
  <c r="G90" i="30"/>
  <c r="G32" i="5"/>
  <c r="H32" i="4"/>
  <c r="G32" i="4" s="1"/>
  <c r="G35" i="5"/>
  <c r="H35" i="4"/>
  <c r="G35" i="4" s="1"/>
  <c r="AB12" i="3"/>
  <c r="G80" i="5"/>
  <c r="H80" i="4"/>
  <c r="G80" i="4" s="1"/>
  <c r="G75" i="5"/>
  <c r="H75" i="4"/>
  <c r="G75" i="4" s="1"/>
  <c r="G33" i="5"/>
  <c r="H33" i="4"/>
  <c r="G33" i="4" s="1"/>
  <c r="G79" i="5"/>
  <c r="H79" i="4"/>
  <c r="G79" i="4" s="1"/>
  <c r="G29" i="5"/>
  <c r="H29" i="4"/>
  <c r="G29" i="4" s="1"/>
  <c r="G31" i="5"/>
  <c r="H31" i="4"/>
  <c r="G31" i="4" s="1"/>
  <c r="G37" i="5"/>
  <c r="H37" i="4"/>
  <c r="G37" i="4" s="1"/>
  <c r="AE12" i="3"/>
  <c r="W35" i="3"/>
  <c r="G82" i="4"/>
  <c r="G81" i="4" s="1"/>
  <c r="H81" i="4"/>
  <c r="W34" i="3" s="1"/>
  <c r="V35" i="3"/>
  <c r="X90" i="6"/>
  <c r="G69" i="5"/>
  <c r="H69" i="4"/>
  <c r="W30" i="3" s="1"/>
  <c r="G60" i="5"/>
  <c r="H60" i="4"/>
  <c r="G60" i="4" s="1"/>
  <c r="G59" i="5"/>
  <c r="H59" i="4"/>
  <c r="G59" i="4" s="1"/>
  <c r="G63" i="5"/>
  <c r="H63" i="4"/>
  <c r="G63" i="4" s="1"/>
  <c r="G61" i="5"/>
  <c r="H61" i="4"/>
  <c r="G61" i="4" s="1"/>
  <c r="G62" i="5"/>
  <c r="H62" i="4"/>
  <c r="G62" i="4" s="1"/>
  <c r="G45" i="5"/>
  <c r="H45" i="4"/>
  <c r="G45" i="4" s="1"/>
  <c r="G46" i="5"/>
  <c r="H46" i="4"/>
  <c r="G46" i="4" s="1"/>
  <c r="G84" i="5"/>
  <c r="H84" i="4"/>
  <c r="W37" i="3" s="1"/>
  <c r="G85" i="5"/>
  <c r="H85" i="4"/>
  <c r="G89" i="5"/>
  <c r="H89" i="4"/>
  <c r="G87" i="5"/>
  <c r="H87" i="4"/>
  <c r="G88" i="5"/>
  <c r="H88" i="4"/>
  <c r="G86" i="5"/>
  <c r="H86" i="4"/>
  <c r="G57" i="5"/>
  <c r="H57" i="4"/>
  <c r="G57" i="4" s="1"/>
  <c r="G50" i="5"/>
  <c r="H50" i="4"/>
  <c r="G50" i="4" s="1"/>
  <c r="G52" i="5"/>
  <c r="H52" i="4"/>
  <c r="G52" i="4" s="1"/>
  <c r="G54" i="5"/>
  <c r="H54" i="4"/>
  <c r="G54" i="4" s="1"/>
  <c r="G55" i="5"/>
  <c r="H55" i="4"/>
  <c r="G55" i="4" s="1"/>
  <c r="G48" i="5"/>
  <c r="H48" i="4"/>
  <c r="G48" i="4" s="1"/>
  <c r="G51" i="5"/>
  <c r="H51" i="4"/>
  <c r="G51" i="4" s="1"/>
  <c r="G49" i="5"/>
  <c r="H49" i="4"/>
  <c r="G49" i="4" s="1"/>
  <c r="G58" i="5"/>
  <c r="H58" i="4"/>
  <c r="G58" i="4" s="1"/>
  <c r="G53" i="5"/>
  <c r="H53" i="4"/>
  <c r="G53" i="4" s="1"/>
  <c r="G56" i="5"/>
  <c r="H56" i="4"/>
  <c r="G56" i="4" s="1"/>
  <c r="G41" i="5"/>
  <c r="H41" i="4"/>
  <c r="G41" i="4" s="1"/>
  <c r="G44" i="5"/>
  <c r="H44" i="4"/>
  <c r="G44" i="4" s="1"/>
  <c r="G42" i="5"/>
  <c r="H42" i="4"/>
  <c r="G42" i="4" s="1"/>
  <c r="G43" i="5"/>
  <c r="H43" i="4"/>
  <c r="G43" i="4" s="1"/>
  <c r="G21" i="5"/>
  <c r="H21" i="4"/>
  <c r="G19" i="5"/>
  <c r="H19" i="4"/>
  <c r="G24" i="5"/>
  <c r="H24" i="4"/>
  <c r="G23" i="5"/>
  <c r="H23" i="4"/>
  <c r="G15" i="5"/>
  <c r="H15" i="4"/>
  <c r="G17" i="5"/>
  <c r="H17" i="4"/>
  <c r="W15" i="3" s="1"/>
  <c r="G22" i="5"/>
  <c r="H22" i="4"/>
  <c r="G16" i="5"/>
  <c r="H16" i="4"/>
  <c r="W14" i="3" s="1"/>
  <c r="G20" i="5"/>
  <c r="H20" i="4"/>
  <c r="G18" i="5"/>
  <c r="H18" i="4"/>
  <c r="G25" i="5"/>
  <c r="H25" i="4"/>
  <c r="F252" i="3"/>
  <c r="AD12" i="3"/>
  <c r="Z12" i="3"/>
  <c r="AA12" i="3"/>
  <c r="Y12" i="3"/>
  <c r="I47" i="5"/>
  <c r="I69" i="5"/>
  <c r="I67" i="5"/>
  <c r="I64" i="5"/>
  <c r="I38" i="5"/>
  <c r="E26" i="4"/>
  <c r="T24" i="3" s="1"/>
  <c r="T26" i="3"/>
  <c r="F26" i="4"/>
  <c r="U24" i="3" s="1"/>
  <c r="J90" i="6"/>
  <c r="J90" i="5" s="1"/>
  <c r="U12" i="3"/>
  <c r="T12" i="3"/>
  <c r="O457" i="3"/>
  <c r="F376" i="3"/>
  <c r="G83" i="6"/>
  <c r="G83" i="5" s="1"/>
  <c r="G27" i="6"/>
  <c r="H27" i="4" s="1"/>
  <c r="G28" i="5"/>
  <c r="G38" i="6"/>
  <c r="G39" i="5"/>
  <c r="G77" i="6"/>
  <c r="G78" i="5"/>
  <c r="G67" i="6"/>
  <c r="G68" i="5"/>
  <c r="G82" i="5"/>
  <c r="G81" i="6"/>
  <c r="G81" i="5" s="1"/>
  <c r="S90" i="6"/>
  <c r="S90" i="5" s="1"/>
  <c r="G72" i="6"/>
  <c r="H72" i="4" s="1"/>
  <c r="G73" i="5"/>
  <c r="F387" i="3"/>
  <c r="G47" i="6"/>
  <c r="O90" i="6"/>
  <c r="O90" i="5" s="1"/>
  <c r="W90" i="6"/>
  <c r="G14" i="6"/>
  <c r="G14" i="5" s="1"/>
  <c r="G64" i="6"/>
  <c r="G65" i="5"/>
  <c r="K90" i="6"/>
  <c r="K90" i="5" s="1"/>
  <c r="K26" i="5"/>
  <c r="E90" i="6"/>
  <c r="E90" i="5" s="1"/>
  <c r="E26" i="5"/>
  <c r="T90" i="6"/>
  <c r="T90" i="5" s="1"/>
  <c r="P90" i="6"/>
  <c r="P90" i="5" s="1"/>
  <c r="P26" i="5"/>
  <c r="M90" i="6"/>
  <c r="M90" i="5" s="1"/>
  <c r="M26" i="5"/>
  <c r="U90" i="6"/>
  <c r="U90" i="5" s="1"/>
  <c r="U26" i="5"/>
  <c r="N90" i="6"/>
  <c r="N90" i="5" s="1"/>
  <c r="N26" i="5"/>
  <c r="Q90" i="6"/>
  <c r="Q90" i="5" s="1"/>
  <c r="Q26" i="5"/>
  <c r="F90" i="6"/>
  <c r="F90" i="5" s="1"/>
  <c r="F26" i="5"/>
  <c r="R90" i="6"/>
  <c r="R90" i="5" s="1"/>
  <c r="R26" i="5"/>
  <c r="H90" i="6"/>
  <c r="H90" i="5" s="1"/>
  <c r="H26" i="5"/>
  <c r="L90" i="6"/>
  <c r="L90" i="5" s="1"/>
  <c r="L26" i="5"/>
  <c r="I26" i="6"/>
  <c r="I26" i="5" s="1"/>
  <c r="D31" i="17"/>
  <c r="D43" i="17" s="1"/>
  <c r="L90" i="4"/>
  <c r="R90" i="4"/>
  <c r="O90" i="4"/>
  <c r="N90" i="4"/>
  <c r="M90" i="4"/>
  <c r="I90" i="4"/>
  <c r="P90" i="4"/>
  <c r="Q90" i="4"/>
  <c r="K90" i="4"/>
  <c r="J90" i="4"/>
  <c r="D457" i="3"/>
  <c r="N457" i="3"/>
  <c r="G457" i="3"/>
  <c r="I457" i="3"/>
  <c r="E457" i="3"/>
  <c r="P457" i="3"/>
  <c r="AF43" i="3" s="1"/>
  <c r="Q457" i="3"/>
  <c r="M457" i="3"/>
  <c r="H457" i="3"/>
  <c r="K457" i="3"/>
  <c r="J457" i="3"/>
  <c r="F12" i="3"/>
  <c r="F393" i="3"/>
  <c r="L457" i="3"/>
  <c r="G27" i="4" l="1"/>
  <c r="V25" i="3" s="1"/>
  <c r="W25" i="3"/>
  <c r="V34" i="3"/>
  <c r="W32" i="3"/>
  <c r="G72" i="4"/>
  <c r="AA43" i="3"/>
  <c r="G77" i="5"/>
  <c r="H77" i="4"/>
  <c r="AG43" i="3"/>
  <c r="AE43" i="3"/>
  <c r="AD43" i="3"/>
  <c r="G67" i="5"/>
  <c r="H67" i="4"/>
  <c r="W29" i="3" s="1"/>
  <c r="G64" i="5"/>
  <c r="H64" i="4"/>
  <c r="W28" i="3" s="1"/>
  <c r="G16" i="4"/>
  <c r="V14" i="3" s="1"/>
  <c r="AC43" i="3"/>
  <c r="AB43" i="3"/>
  <c r="X43" i="3"/>
  <c r="G84" i="4"/>
  <c r="V37" i="3" s="1"/>
  <c r="G17" i="4"/>
  <c r="V15" i="3" s="1"/>
  <c r="H14" i="4"/>
  <c r="W12" i="3" s="1"/>
  <c r="Z43" i="3"/>
  <c r="Y43" i="3"/>
  <c r="W38" i="3"/>
  <c r="G85" i="4"/>
  <c r="V38" i="3" s="1"/>
  <c r="G88" i="4"/>
  <c r="V41" i="3" s="1"/>
  <c r="W41" i="3"/>
  <c r="W42" i="3"/>
  <c r="G89" i="4"/>
  <c r="V42" i="3" s="1"/>
  <c r="G86" i="4"/>
  <c r="V39" i="3" s="1"/>
  <c r="W39" i="3"/>
  <c r="H83" i="4"/>
  <c r="W36" i="3" s="1"/>
  <c r="W40" i="3"/>
  <c r="G87" i="4"/>
  <c r="V40" i="3" s="1"/>
  <c r="G47" i="5"/>
  <c r="H47" i="4"/>
  <c r="W27" i="3" s="1"/>
  <c r="G38" i="5"/>
  <c r="H38" i="4"/>
  <c r="W26" i="3" s="1"/>
  <c r="E90" i="4"/>
  <c r="T43" i="3" s="1"/>
  <c r="G25" i="4"/>
  <c r="V23" i="3" s="1"/>
  <c r="W23" i="3"/>
  <c r="W22" i="3"/>
  <c r="G24" i="4"/>
  <c r="V22" i="3" s="1"/>
  <c r="W16" i="3"/>
  <c r="G18" i="4"/>
  <c r="V16" i="3" s="1"/>
  <c r="W13" i="3"/>
  <c r="G15" i="4"/>
  <c r="V13" i="3" s="1"/>
  <c r="W20" i="3"/>
  <c r="G22" i="4"/>
  <c r="V20" i="3" s="1"/>
  <c r="W19" i="3"/>
  <c r="G21" i="4"/>
  <c r="V19" i="3" s="1"/>
  <c r="W17" i="3"/>
  <c r="G19" i="4"/>
  <c r="V17" i="3" s="1"/>
  <c r="W18" i="3"/>
  <c r="G20" i="4"/>
  <c r="V18" i="3" s="1"/>
  <c r="W21" i="3"/>
  <c r="G23" i="4"/>
  <c r="V21" i="3" s="1"/>
  <c r="G67" i="4"/>
  <c r="V29" i="3" s="1"/>
  <c r="G69" i="4"/>
  <c r="V30" i="3" s="1"/>
  <c r="F90" i="4"/>
  <c r="U43" i="3" s="1"/>
  <c r="G71" i="6"/>
  <c r="G71" i="5" s="1"/>
  <c r="G72" i="5"/>
  <c r="G26" i="6"/>
  <c r="G26" i="5" s="1"/>
  <c r="G27" i="5"/>
  <c r="I90" i="6"/>
  <c r="I90" i="5" s="1"/>
  <c r="F457" i="3"/>
  <c r="W33" i="3" l="1"/>
  <c r="G77" i="4"/>
  <c r="V33" i="3" s="1"/>
  <c r="G71" i="4"/>
  <c r="V31" i="3" s="1"/>
  <c r="V32" i="3"/>
  <c r="H26" i="4"/>
  <c r="W24" i="3" s="1"/>
  <c r="H71" i="4"/>
  <c r="W31" i="3" s="1"/>
  <c r="G64" i="4"/>
  <c r="V28" i="3" s="1"/>
  <c r="G38" i="4"/>
  <c r="V26" i="3" s="1"/>
  <c r="G83" i="4"/>
  <c r="V36" i="3" s="1"/>
  <c r="G47" i="4"/>
  <c r="V27" i="3" s="1"/>
  <c r="G14" i="4"/>
  <c r="V12" i="3" s="1"/>
  <c r="G90" i="6"/>
  <c r="G90" i="5" s="1"/>
  <c r="H90" i="4" l="1"/>
  <c r="W43" i="3" s="1"/>
  <c r="G26" i="4"/>
  <c r="V24" i="3" s="1"/>
  <c r="G90" i="4" l="1"/>
  <c r="V43" i="3" s="1"/>
</calcChain>
</file>

<file path=xl/sharedStrings.xml><?xml version="1.0" encoding="utf-8"?>
<sst xmlns="http://schemas.openxmlformats.org/spreadsheetml/2006/main" count="1621" uniqueCount="512">
  <si>
    <t>Potrebno je da cijeli dinamički plan bude prikazan u cijelim brojevima, odnosno bez decimalnih brojeva i formula u ćelijama koje ispunjavate, kako bi printana i elektronska verzija bile identične.</t>
  </si>
  <si>
    <t>Operativni/dinamički plan (excel verziju) šaljete i  e-mailom, te molimo da isto tako u "Subject" stavite  "(Naziv institucije) dinamički plan 2025".</t>
  </si>
  <si>
    <t>BOSNA I HERCEGOVINA</t>
  </si>
  <si>
    <t>Organizacioni kod:</t>
  </si>
  <si>
    <t xml:space="preserve">NAZIV INSTITUCIJE: </t>
  </si>
  <si>
    <t>R.br.</t>
  </si>
  <si>
    <t>Opis</t>
  </si>
  <si>
    <t>Ekon. kod</t>
  </si>
  <si>
    <t xml:space="preserve">Operativni plan </t>
  </si>
  <si>
    <t>Program posebne namjene br. 1</t>
  </si>
  <si>
    <t>Program posebne namjene br. 2</t>
  </si>
  <si>
    <t>Program posebne namjene br. 3</t>
  </si>
  <si>
    <t>Program posebne namjene br. 4</t>
  </si>
  <si>
    <t>Program posebne namjene br. 5</t>
  </si>
  <si>
    <t>Program posebne namjene br. 6</t>
  </si>
  <si>
    <t>Program posebne namjene br. 7</t>
  </si>
  <si>
    <t>Program posebne namjene br. 8</t>
  </si>
  <si>
    <t>Program posebne namjene br. 9</t>
  </si>
  <si>
    <t>Program posebne namjene br. X</t>
  </si>
  <si>
    <r>
      <rPr>
        <b/>
        <sz val="14"/>
        <color indexed="10"/>
        <rFont val="Times New Roman"/>
        <family val="1"/>
      </rPr>
      <t>Kontrola</t>
    </r>
    <r>
      <rPr>
        <b/>
        <sz val="14"/>
        <rFont val="Times New Roman"/>
        <family val="1"/>
      </rPr>
      <t xml:space="preserve"> </t>
    </r>
    <r>
      <rPr>
        <b/>
        <sz val="12"/>
        <rFont val="Times New Roman"/>
        <family val="1"/>
      </rPr>
      <t>Program posebne namjene br. 1</t>
    </r>
  </si>
  <si>
    <r>
      <rPr>
        <b/>
        <sz val="14"/>
        <color indexed="10"/>
        <rFont val="Times New Roman"/>
        <family val="1"/>
      </rPr>
      <t>Kontrola</t>
    </r>
    <r>
      <rPr>
        <b/>
        <sz val="14"/>
        <rFont val="Times New Roman"/>
        <family val="1"/>
      </rPr>
      <t xml:space="preserve"> </t>
    </r>
    <r>
      <rPr>
        <b/>
        <sz val="12"/>
        <rFont val="Times New Roman"/>
        <family val="1"/>
      </rPr>
      <t>Program posebne namjene br. 2</t>
    </r>
  </si>
  <si>
    <r>
      <rPr>
        <b/>
        <sz val="14"/>
        <color indexed="10"/>
        <rFont val="Times New Roman"/>
        <family val="1"/>
      </rPr>
      <t>Kontrola</t>
    </r>
    <r>
      <rPr>
        <b/>
        <sz val="14"/>
        <rFont val="Times New Roman"/>
        <family val="1"/>
      </rPr>
      <t xml:space="preserve"> </t>
    </r>
    <r>
      <rPr>
        <b/>
        <sz val="12"/>
        <rFont val="Times New Roman"/>
        <family val="1"/>
      </rPr>
      <t>Program posebne namjene br. 3</t>
    </r>
  </si>
  <si>
    <r>
      <rPr>
        <b/>
        <sz val="14"/>
        <color indexed="10"/>
        <rFont val="Times New Roman"/>
        <family val="1"/>
      </rPr>
      <t>Kontrola</t>
    </r>
    <r>
      <rPr>
        <b/>
        <sz val="14"/>
        <rFont val="Times New Roman"/>
        <family val="1"/>
      </rPr>
      <t xml:space="preserve"> </t>
    </r>
    <r>
      <rPr>
        <b/>
        <sz val="12"/>
        <rFont val="Times New Roman"/>
        <family val="1"/>
      </rPr>
      <t>Program posebne namjene br. 4</t>
    </r>
  </si>
  <si>
    <r>
      <rPr>
        <b/>
        <sz val="14"/>
        <color indexed="10"/>
        <rFont val="Times New Roman"/>
        <family val="1"/>
      </rPr>
      <t>Kontrola</t>
    </r>
    <r>
      <rPr>
        <b/>
        <sz val="14"/>
        <rFont val="Times New Roman"/>
        <family val="1"/>
      </rPr>
      <t xml:space="preserve"> </t>
    </r>
    <r>
      <rPr>
        <b/>
        <sz val="12"/>
        <rFont val="Times New Roman"/>
        <family val="1"/>
      </rPr>
      <t>Program posebne namjene br. 5</t>
    </r>
  </si>
  <si>
    <r>
      <rPr>
        <b/>
        <sz val="14"/>
        <color indexed="10"/>
        <rFont val="Times New Roman"/>
        <family val="1"/>
      </rPr>
      <t>Kontrola</t>
    </r>
    <r>
      <rPr>
        <b/>
        <sz val="14"/>
        <rFont val="Times New Roman"/>
        <family val="1"/>
      </rPr>
      <t xml:space="preserve"> </t>
    </r>
    <r>
      <rPr>
        <b/>
        <sz val="12"/>
        <rFont val="Times New Roman"/>
        <family val="1"/>
      </rPr>
      <t>Program posebne namjene br. 6</t>
    </r>
  </si>
  <si>
    <r>
      <rPr>
        <b/>
        <sz val="14"/>
        <color indexed="10"/>
        <rFont val="Times New Roman"/>
        <family val="1"/>
      </rPr>
      <t>Kontrola</t>
    </r>
    <r>
      <rPr>
        <b/>
        <sz val="14"/>
        <rFont val="Times New Roman"/>
        <family val="1"/>
      </rPr>
      <t xml:space="preserve"> </t>
    </r>
    <r>
      <rPr>
        <b/>
        <sz val="12"/>
        <rFont val="Times New Roman"/>
        <family val="1"/>
      </rPr>
      <t>Program posebne namjene br. 7</t>
    </r>
  </si>
  <si>
    <r>
      <rPr>
        <b/>
        <sz val="14"/>
        <color indexed="10"/>
        <rFont val="Times New Roman"/>
        <family val="1"/>
      </rPr>
      <t>Kontrola</t>
    </r>
    <r>
      <rPr>
        <b/>
        <sz val="14"/>
        <rFont val="Times New Roman"/>
        <family val="1"/>
      </rPr>
      <t xml:space="preserve"> </t>
    </r>
    <r>
      <rPr>
        <b/>
        <sz val="12"/>
        <rFont val="Times New Roman"/>
        <family val="1"/>
      </rPr>
      <t>Program posebne namjene br.8</t>
    </r>
  </si>
  <si>
    <r>
      <rPr>
        <b/>
        <sz val="14"/>
        <color indexed="10"/>
        <rFont val="Times New Roman"/>
        <family val="1"/>
      </rPr>
      <t>Kontrola</t>
    </r>
    <r>
      <rPr>
        <b/>
        <sz val="14"/>
        <rFont val="Times New Roman"/>
        <family val="1"/>
      </rPr>
      <t xml:space="preserve"> </t>
    </r>
    <r>
      <rPr>
        <b/>
        <sz val="12"/>
        <rFont val="Times New Roman"/>
        <family val="1"/>
      </rPr>
      <t>Program posebne namjene br. X</t>
    </r>
  </si>
  <si>
    <t>6=7+..+x</t>
  </si>
  <si>
    <t>X</t>
  </si>
  <si>
    <t>Tab 1a, kolona 8-tabela1,kolona 8</t>
  </si>
  <si>
    <t>I</t>
  </si>
  <si>
    <t>TEKUĆI IZDACI (1+...+11)</t>
  </si>
  <si>
    <t>TI</t>
  </si>
  <si>
    <t>Bruto plate i naknade</t>
  </si>
  <si>
    <t>Ostale naknade plata /rad vikendom i sl./</t>
  </si>
  <si>
    <t>1.10</t>
  </si>
  <si>
    <t>Doprinos za PIO</t>
  </si>
  <si>
    <t>1.12</t>
  </si>
  <si>
    <t>Doprinos za zdravstveno</t>
  </si>
  <si>
    <t>Doprinos za nezaposlene</t>
  </si>
  <si>
    <t>1.14</t>
  </si>
  <si>
    <t>Doprinos za dječiju zaštitu</t>
  </si>
  <si>
    <t>Doprinosi - ostalo</t>
  </si>
  <si>
    <t>1.16</t>
  </si>
  <si>
    <t>Posebna naknada za zaštitu od prirodnih i drugih nesreća</t>
  </si>
  <si>
    <t>Neto stimulacije</t>
  </si>
  <si>
    <t>Naknade troškova zaposlenih i skupštinskih zastupnika</t>
  </si>
  <si>
    <t>Naknade za korištenje osobnog vozila (sa izuzetkom poslovnih putovanja)</t>
  </si>
  <si>
    <t>Naknade troškova smještaja dužnosnika</t>
  </si>
  <si>
    <t>Naknade za odvojeni život</t>
  </si>
  <si>
    <t>Naknade za smještaj vojnih i drugih lica</t>
  </si>
  <si>
    <t>Naknade za topli obrok tokom rada</t>
  </si>
  <si>
    <t>Naknade za terenski rad</t>
  </si>
  <si>
    <t>Naknade ucenicima i studentima za vrijeme prakse</t>
  </si>
  <si>
    <t>Regres za godišnji odmor</t>
  </si>
  <si>
    <t>Otpremnine zbog odlaska u mirovinu</t>
  </si>
  <si>
    <t>Jubilarne nagrade za stabilnost u radu,darovi djeci i sl.</t>
  </si>
  <si>
    <t>Ukupno</t>
  </si>
  <si>
    <t>Pomoć u slučaju smrti</t>
  </si>
  <si>
    <t>Pomoć u slučaju teže invalidnosti</t>
  </si>
  <si>
    <t>Jednokratna novčana pomoć</t>
  </si>
  <si>
    <t>Naknada za školovanje djece u DKP-ima</t>
  </si>
  <si>
    <t>Ostale posebne naknade</t>
  </si>
  <si>
    <t>Naknade skupštinskim zastupnicima</t>
  </si>
  <si>
    <t>Rukovodilac</t>
  </si>
  <si>
    <t>Naknade za paušal</t>
  </si>
  <si>
    <t>Naknade stručnim saradnicima</t>
  </si>
  <si>
    <t>Naknade novčanih primanja vojnika na odsluženju vojnog roka i kadeta vojnih škola i akademija</t>
  </si>
  <si>
    <t>Naknade za mirovne misije</t>
  </si>
  <si>
    <t>Porez na naknade</t>
  </si>
  <si>
    <t>Doprinos za PIO - naknade</t>
  </si>
  <si>
    <t>Doprinos za zdravstveno - naknade</t>
  </si>
  <si>
    <t>Doprinos za nezaposlene - naknade</t>
  </si>
  <si>
    <t>Doprinos za dječiju zaštitu - naknade</t>
  </si>
  <si>
    <t>Doprinosi ostalo - naknade</t>
  </si>
  <si>
    <t>Putni troškovi</t>
  </si>
  <si>
    <t>Troškovi smještaja za sl. putovanja u zemlji</t>
  </si>
  <si>
    <t>Troškovi dnevnica u zemlji</t>
  </si>
  <si>
    <t>Putarina u zemlji</t>
  </si>
  <si>
    <t>Ostali putni troškovi u zemlji</t>
  </si>
  <si>
    <t>Ostale naknade putnih i drugih troškova</t>
  </si>
  <si>
    <t>Izdaci telefonskih i poštanskih usluga (PTT)</t>
  </si>
  <si>
    <t>Izdaci za fiksne telefone, telefax i telex</t>
  </si>
  <si>
    <t>Izdaci za mobilne telefone</t>
  </si>
  <si>
    <t>Izdaci za internet</t>
  </si>
  <si>
    <t>Izdaci za poštanske usluge</t>
  </si>
  <si>
    <t>Izdaci za brzu poštu</t>
  </si>
  <si>
    <t>Izdaci za energiju i komunalne usluge</t>
  </si>
  <si>
    <t>Izdaci za energiju</t>
  </si>
  <si>
    <t>Izdaci za centralno grijanje</t>
  </si>
  <si>
    <t>Lož ulje</t>
  </si>
  <si>
    <t>Ugalj</t>
  </si>
  <si>
    <t>Drvo</t>
  </si>
  <si>
    <t>Plin</t>
  </si>
  <si>
    <t>Izdaci za špediterske usluge</t>
  </si>
  <si>
    <t>Izdaci za vodu i kanalizaciju</t>
  </si>
  <si>
    <t>Izdaci za održavanje zelenih povrsina i okolisa</t>
  </si>
  <si>
    <t>Izdaci usluge odvoza smeća</t>
  </si>
  <si>
    <t>Izdaci za usluge održavanja čistoće</t>
  </si>
  <si>
    <t>Izdaci za usluge obezbjeđenja</t>
  </si>
  <si>
    <t>Doprinos za korištenje gradskog zemljišta</t>
  </si>
  <si>
    <t>Ostale komunalne usluge</t>
  </si>
  <si>
    <t>Nabavka materijala</t>
  </si>
  <si>
    <t>Izdaci za obrasce i papir</t>
  </si>
  <si>
    <t>Izdaci za kompjuterski materijal</t>
  </si>
  <si>
    <t>Izdaci za obrazovanje kadrova</t>
  </si>
  <si>
    <t>Materijal za prvu pomoć</t>
  </si>
  <si>
    <t>Materijal za dekoraciju službenih prostorija</t>
  </si>
  <si>
    <t>Stručne knjige i literatura</t>
  </si>
  <si>
    <t>Auto gume</t>
  </si>
  <si>
    <t>Izdaci za ostali administrativni materijal</t>
  </si>
  <si>
    <t>Lijekovi</t>
  </si>
  <si>
    <t>Medicinski i stomatološki materijal</t>
  </si>
  <si>
    <t>Laboratorijski materijal</t>
  </si>
  <si>
    <t>Materijal za ispitivanje čovjekovog okoliša</t>
  </si>
  <si>
    <t>Ortopedske sprave i pomagala</t>
  </si>
  <si>
    <t>Izdaci za obrazovna pomagala</t>
  </si>
  <si>
    <t>Rekreacioni materijal</t>
  </si>
  <si>
    <t>Materijal za kulturu i sport</t>
  </si>
  <si>
    <t>Poljoprivredni materijal</t>
  </si>
  <si>
    <t>Materijal za javni red i sigurnost</t>
  </si>
  <si>
    <t>Vojni materijal</t>
  </si>
  <si>
    <t>Materijal za proizvodnju</t>
  </si>
  <si>
    <t>Materijal za pakovanje i transportovanje</t>
  </si>
  <si>
    <t>Izdaci za odjeću, uniforme i platno</t>
  </si>
  <si>
    <t>Hrana i prehrambeni materijal</t>
  </si>
  <si>
    <t>Materijal za pripremanje hrane</t>
  </si>
  <si>
    <t>Materijal za čišćenje</t>
  </si>
  <si>
    <t>Posteljni materijal</t>
  </si>
  <si>
    <t>Registarske tablice</t>
  </si>
  <si>
    <t>Izdaci za pasoske knjižice</t>
  </si>
  <si>
    <t>HTZ Oprema</t>
  </si>
  <si>
    <t>Ispravka za zalihe na kraju godine</t>
  </si>
  <si>
    <t>Troškovi sitnog inventara</t>
  </si>
  <si>
    <t>Izdaci za usluge prevoza i goriva</t>
  </si>
  <si>
    <t>Benzin</t>
  </si>
  <si>
    <t>Dizel</t>
  </si>
  <si>
    <t>Motorno ulje</t>
  </si>
  <si>
    <t>Mlazno gorivo</t>
  </si>
  <si>
    <t>Usluge premještanja i selidbe</t>
  </si>
  <si>
    <t>Registracija motornih vozila</t>
  </si>
  <si>
    <t>Troškovi utovara i istovara</t>
  </si>
  <si>
    <t>Iznajmljivanje imovine i opreme</t>
  </si>
  <si>
    <t>Zakup za smještaj telekomunikacione opreme</t>
  </si>
  <si>
    <t>Izdaci za tekuće održavanje</t>
  </si>
  <si>
    <t>Materijal za opravku i održavanje zgrada</t>
  </si>
  <si>
    <t>Materijal za opravku i održavanje opreme</t>
  </si>
  <si>
    <t>Materijal za opravku i održavanje vozila</t>
  </si>
  <si>
    <t>Materijal za opravku i održavanje cesta, željeznica i mostova</t>
  </si>
  <si>
    <t>Materijal za održavanje čistoće</t>
  </si>
  <si>
    <t>Potrošni materijal za ugostiteljstvo</t>
  </si>
  <si>
    <t>Ostali materijal za tekuće održavanje</t>
  </si>
  <si>
    <t>Usluge opravki i održavanje zgrada</t>
  </si>
  <si>
    <t>Usluge opravki i održavanje opreme</t>
  </si>
  <si>
    <t>Usluge opravki i održavanje vozila</t>
  </si>
  <si>
    <t>Usluge opravki i održavanje cesta, željeznica i mostova</t>
  </si>
  <si>
    <t>Usluge za popravke vodovoda i kanalizacije</t>
  </si>
  <si>
    <t>Usluge pranja vozila</t>
  </si>
  <si>
    <t>Usluge održavanja softvera</t>
  </si>
  <si>
    <t>Ostale usluge tekućeg održavanja</t>
  </si>
  <si>
    <t>Izdaci osiguranja i bankarskih usluga i usluga platnog prometa</t>
  </si>
  <si>
    <t>Osiguranje imovine</t>
  </si>
  <si>
    <t>Osiguranje obaveza</t>
  </si>
  <si>
    <t>Osiguranje vozila</t>
  </si>
  <si>
    <t>Osiguranje zaposlenih - kolektivno životno osiguranje</t>
  </si>
  <si>
    <t>Osiguranje zaposlenih pri odlasku na službeni put</t>
  </si>
  <si>
    <t>Osiguranje zaposlenih od minske nesreće</t>
  </si>
  <si>
    <t>Izdaci bankarskih usluga</t>
  </si>
  <si>
    <t>Izdaci platnog prometa</t>
  </si>
  <si>
    <t>Ugovorene i druge posebne usluge</t>
  </si>
  <si>
    <t>Usluge medija</t>
  </si>
  <si>
    <t>Usluge štampanja</t>
  </si>
  <si>
    <t>Usluge javnog informisanja i odnosa sa javnošću</t>
  </si>
  <si>
    <t>Usluge reprezentacije</t>
  </si>
  <si>
    <t>Usluge objavljivanja tendera i oglasa</t>
  </si>
  <si>
    <t>Usluge izrade službenih legitimacija</t>
  </si>
  <si>
    <t>Usluge održavanje konvencija i obrazovanja</t>
  </si>
  <si>
    <t>Usluge stručnog obrazovanja</t>
  </si>
  <si>
    <t>Izdaci za specijalizaciju i školovanje</t>
  </si>
  <si>
    <t>Izdaci za stručne ispite</t>
  </si>
  <si>
    <t>Usluge stručne pripreme tehnoloških viškova</t>
  </si>
  <si>
    <t>Izdaci računovodstvenih i revizijskih usluga</t>
  </si>
  <si>
    <t>Pravne usluge</t>
  </si>
  <si>
    <t>Autorski honorari (bruto iznos)</t>
  </si>
  <si>
    <t>Izdaci za hardverske i softverske usluge</t>
  </si>
  <si>
    <t>Usluge prevođenja</t>
  </si>
  <si>
    <t>Troškovi vještačenja, svjedoka i sudija porotnika</t>
  </si>
  <si>
    <t>Ostale stručne usluge</t>
  </si>
  <si>
    <t>Usluge primarne zdravstvene zaštite</t>
  </si>
  <si>
    <t>Usluge konsultativno - specijalističke zdravstvene zaštite</t>
  </si>
  <si>
    <t>Usluge bolnicke zaštite</t>
  </si>
  <si>
    <t>Usluge hemodijalize</t>
  </si>
  <si>
    <t>Usluge liječenja u inozemstvu</t>
  </si>
  <si>
    <t>Usluge za suzbijanje zaraznih bolesti životinja</t>
  </si>
  <si>
    <t>Laboratorijske usluge</t>
  </si>
  <si>
    <t>Ostale medicinske i laboratorijske usluge</t>
  </si>
  <si>
    <t>Izdaci za rad Upravnog i Nadzornog odbora i drugih tijela</t>
  </si>
  <si>
    <t>Izdaci za porez na dohodak po osnovu rada UO i NO i drugih tijela</t>
  </si>
  <si>
    <t>Posebna naknada za zaštitu od prirodnih i dr nesreća po osnovu  rada UO i NO i drugih tijela</t>
  </si>
  <si>
    <t>Doprinosi po osnovu  rada UO i NO i drugih tijela</t>
  </si>
  <si>
    <t>Zatezne kamate</t>
  </si>
  <si>
    <t>Troškovi spora</t>
  </si>
  <si>
    <t>Troškovi postupka prinudne naplate</t>
  </si>
  <si>
    <t>Posebne istražne radnje</t>
  </si>
  <si>
    <t>Usluge po nalogu Suda BiH</t>
  </si>
  <si>
    <t>Troškovi po osnovu oslobađajućih presuda</t>
  </si>
  <si>
    <t>Usluge ekshumacije nestalih osoba u BiH</t>
  </si>
  <si>
    <t>Izdaci za usluge po osnovu ugovora o djelu</t>
  </si>
  <si>
    <t>Ugovori za privremene i povremene poslove</t>
  </si>
  <si>
    <t>Izdaci za volonterski rad po osnovu ugovora o volonterskom radu</t>
  </si>
  <si>
    <t>Izdaci za poreze na dohodak po osnovu ugovora o djelu</t>
  </si>
  <si>
    <t>Izdaci za poreze na dohodak po osnovu ugovora o
privremenim i povremenim poslovima</t>
  </si>
  <si>
    <t>Posebna naknada na dohodak za zaštitu od prirodnih i drugih nesreća po osnovu privremenim i povremenim poslovima</t>
  </si>
  <si>
    <t>Posebna naknada na dohodak za zaštitu od prirodnih i drugih nesreća po osnovu ugovora o djelu</t>
  </si>
  <si>
    <t>Doprinosi po osnovu ugovora o djelu</t>
  </si>
  <si>
    <t>Doprinosi po osnovu ugovora o privremenim i povremenim poslovima</t>
  </si>
  <si>
    <t>Izdaci za poreze na dohodak po osnovu ugovora o
volonterskom radu</t>
  </si>
  <si>
    <t>Posebna naknada na dohodak za zaštitu od prirodnih i drugih nesreća po osnovu ugovora o volonterskom radu</t>
  </si>
  <si>
    <t>Doprinosi po osnovu ugovora o volonterskom radu</t>
  </si>
  <si>
    <t>Ostale nespomenute usluge i dađbine</t>
  </si>
  <si>
    <t>Izdaci za kreditni rejting</t>
  </si>
  <si>
    <t>Usluge štampanja poreznih markica</t>
  </si>
  <si>
    <t>Izdaci po osnovu poslova sigurnosti i obavještajnih poslova</t>
  </si>
  <si>
    <t>Pružanje ugostiteljskih usluga i usluga smještaja</t>
  </si>
  <si>
    <t>Protokolarni troškovi</t>
  </si>
  <si>
    <t>Usluge fizičkog obezbjeđenja objekata</t>
  </si>
  <si>
    <t>Izdaci za PDV</t>
  </si>
  <si>
    <t>Otpis nenaplativih potraživanja</t>
  </si>
  <si>
    <t>II</t>
  </si>
  <si>
    <t>TEKUĆI GRANTOVI, TRANSFERI, SUBVENCIJE I DRUGO (1+2+3+4+5+6)</t>
  </si>
  <si>
    <t>Transferi drugim nivoima vlasti</t>
  </si>
  <si>
    <t>Transferi Federaciji</t>
  </si>
  <si>
    <t>Transferi Republici Srpskoj</t>
  </si>
  <si>
    <t>Transferi kantonima</t>
  </si>
  <si>
    <t>Transferi gradovima</t>
  </si>
  <si>
    <t>Transferi općinama</t>
  </si>
  <si>
    <t>Transferi Brčko Distriktu</t>
  </si>
  <si>
    <t>Grantovi pojedincima</t>
  </si>
  <si>
    <t>Izdaci za raseljene osobe</t>
  </si>
  <si>
    <t>Ostali grantovi pojedincima</t>
  </si>
  <si>
    <t>Grantovi neprofitnim organizacijama</t>
  </si>
  <si>
    <t>Grantovi vjerskim zajednicama</t>
  </si>
  <si>
    <t>Transferi u inostranstvo</t>
  </si>
  <si>
    <t>Transferi stranim vladama</t>
  </si>
  <si>
    <t>Transferi međunarodnim organizacijama</t>
  </si>
  <si>
    <t>Drugi tekući transferi</t>
  </si>
  <si>
    <t>Izvršenje sudskih presuda i rješenja o izvršenju</t>
  </si>
  <si>
    <t>Kontribucije-članarine</t>
  </si>
  <si>
    <t>Članarine u međunarodnim organizacijama</t>
  </si>
  <si>
    <t>III</t>
  </si>
  <si>
    <t>KAPITALNI GRANTOVI I TRANSFERI (1+2)</t>
  </si>
  <si>
    <t>Kapitalni grantovi drugim nivoima vlasti</t>
  </si>
  <si>
    <t>Kapitalni transferi Federaciji</t>
  </si>
  <si>
    <t>Kapitalni transferi Republici Srpskoj</t>
  </si>
  <si>
    <t>Kapitalni transferi kantonima/Distriktu</t>
  </si>
  <si>
    <t>Kapitalni transferi gradovima</t>
  </si>
  <si>
    <t>Kapitalni transferi općinama</t>
  </si>
  <si>
    <t>Kapitalni transferi Brčko Distriktu</t>
  </si>
  <si>
    <t>Kapitalni grantovi pojedincima i neprofitnim organizacijama</t>
  </si>
  <si>
    <t>Kapitalni grantovi pojedincima</t>
  </si>
  <si>
    <t>Kapitalni grantovi neprofitnim organizacijama</t>
  </si>
  <si>
    <t>IV</t>
  </si>
  <si>
    <t>IZDACI ZA INOSTRANE KAMATE</t>
  </si>
  <si>
    <t>Izdaci za inostrane kamate</t>
  </si>
  <si>
    <t>Izdaci za kamate na kredite od drugih vlada</t>
  </si>
  <si>
    <t>Izdaci za kamate na kredite odobrenih od stranih financijskih institucija</t>
  </si>
  <si>
    <t>Kamate na pozajmice od kreditora</t>
  </si>
  <si>
    <t>V</t>
  </si>
  <si>
    <t>Nabavka zemljišta, šuma i višegodišnjih zasada</t>
  </si>
  <si>
    <t>Nabavka građevina</t>
  </si>
  <si>
    <t>Vanjska rasvjeta, trotoari i ograde</t>
  </si>
  <si>
    <t>Putevi i mostovi</t>
  </si>
  <si>
    <t>Nabavka opreme</t>
  </si>
  <si>
    <t>Namještaj</t>
  </si>
  <si>
    <t>Kompjuterska oprema</t>
  </si>
  <si>
    <t>Oprema za prenos podataka i glasa</t>
  </si>
  <si>
    <t>Motorna vozila</t>
  </si>
  <si>
    <t>Poljoprivredna motorna vozila</t>
  </si>
  <si>
    <t>Vazduhoplovna vozila</t>
  </si>
  <si>
    <t>Plovna vozila</t>
  </si>
  <si>
    <t>Bibliotetske i školske knjige</t>
  </si>
  <si>
    <t>Opremanje i namještanje učionica i biblioteka</t>
  </si>
  <si>
    <t>Muzejski eksponati</t>
  </si>
  <si>
    <t>Djela likovnih umjetnosti</t>
  </si>
  <si>
    <t>Rekreaciona oprema</t>
  </si>
  <si>
    <t>Elektronska oprema</t>
  </si>
  <si>
    <t>Fotografska oprema</t>
  </si>
  <si>
    <t>Laboratorijska oprema</t>
  </si>
  <si>
    <t>Medicinska i stomatološka oprema</t>
  </si>
  <si>
    <t>Oprema za ispitivanje okoliša</t>
  </si>
  <si>
    <t>Mašine, uređaji i alati, instalacije</t>
  </si>
  <si>
    <t>Ugrađena oprema</t>
  </si>
  <si>
    <t>Inventar</t>
  </si>
  <si>
    <t>Mehanička oprema</t>
  </si>
  <si>
    <t>Vojna oprema</t>
  </si>
  <si>
    <t>Policijska oprema</t>
  </si>
  <si>
    <t>Specijalna oprema za monitoring</t>
  </si>
  <si>
    <t>Oprema za deaktiviranje eksplozivni naprava</t>
  </si>
  <si>
    <t>Ugostiteljska oprema</t>
  </si>
  <si>
    <t>Ostala oprema</t>
  </si>
  <si>
    <t>Nabavka ostalih stalnih sredstava</t>
  </si>
  <si>
    <t>Nabavka stalnih sredstava u obliku prava</t>
  </si>
  <si>
    <t>Licenca za korištenje zemljišta,patenata itd.</t>
  </si>
  <si>
    <t>Ulaganja u tuđe zgrade</t>
  </si>
  <si>
    <t>Softveri</t>
  </si>
  <si>
    <t>Ulaganja u ostala tuđa stalna sredstva</t>
  </si>
  <si>
    <t>Studije izvodljivosti, projektne pripreme i projektovanja</t>
  </si>
  <si>
    <t>Osnivačka ulaganja u finansijske institucije</t>
  </si>
  <si>
    <t>Ostala osnivačka ulaganja</t>
  </si>
  <si>
    <t>Rekonstrukcija i investiciono održavanje</t>
  </si>
  <si>
    <t>Rekonstrukcija na zemljištu - vanjska osvjetljenja i trotoatri, ograde</t>
  </si>
  <si>
    <t>Rekonstrukcija cesta i mostova</t>
  </si>
  <si>
    <t>Rekonstrukcija vodenih puteva, morskih i zračnih luka</t>
  </si>
  <si>
    <t>Rekonstrukcija  zgrada</t>
  </si>
  <si>
    <t>Rekonstrukcija stanova</t>
  </si>
  <si>
    <t>Rekonstrukcija i obnova trgova i parkova</t>
  </si>
  <si>
    <t>Rekonstrukcija i uređenje mezarja</t>
  </si>
  <si>
    <t>Ostala rekonstrukcija i poboljšanja</t>
  </si>
  <si>
    <t>UKUPNO BUDŽETSKI KORISNIK (I+II+III+IV+V)</t>
  </si>
  <si>
    <t>Operativni plan</t>
  </si>
  <si>
    <t>IZDACI ZA NABAVKU STALNIH SREDSTAVA (1+..+6)</t>
  </si>
  <si>
    <t>Fond:</t>
  </si>
  <si>
    <t>Projektni kod:</t>
  </si>
  <si>
    <t>R. br.</t>
  </si>
  <si>
    <t>Ukupno raspoređeno na opšte namjene i programe posebne namjene za period januar- februar 2024. godine po Instrukciji MFT BiH o privremenom finansiranju institucija BiH</t>
  </si>
  <si>
    <t>Ukupan operativni plan po mjesecima</t>
  </si>
  <si>
    <t>mart</t>
  </si>
  <si>
    <t>maj</t>
  </si>
  <si>
    <t>juni</t>
  </si>
  <si>
    <t>april</t>
  </si>
  <si>
    <t>juli</t>
  </si>
  <si>
    <t>avgust</t>
  </si>
  <si>
    <t>septembar</t>
  </si>
  <si>
    <t>oktobar</t>
  </si>
  <si>
    <t>novembar</t>
  </si>
  <si>
    <t>decembar</t>
  </si>
  <si>
    <t>6=7+8</t>
  </si>
  <si>
    <t>jan</t>
  </si>
  <si>
    <t>feb</t>
  </si>
  <si>
    <t xml:space="preserve">Budžet 2025                        </t>
  </si>
  <si>
    <t>Odobreno za period januar-decembar 2025. godine</t>
  </si>
  <si>
    <t>Ukupno raspoređeno za period januar-decembar 2025. godine</t>
  </si>
  <si>
    <t>8=9+10+...20</t>
  </si>
  <si>
    <t>10</t>
  </si>
  <si>
    <t>Tabela 4: PREGLED RASPOREDA OPERATIVNOG PLANA PROGRAMA POSEBNE NAMJENE PO MJESECIMA</t>
  </si>
  <si>
    <t>NAZIV PROGRAMA POSEBNE NAMJENE:</t>
  </si>
  <si>
    <t>Operativni plan programa posebne namjene po mjesecima</t>
  </si>
  <si>
    <t>Tabela 5: PREGLED RASPOREDA OPERATIVNOG PLANA PROGRAMA POSEBNE NAMJENE PO MJESECIMA</t>
  </si>
  <si>
    <t xml:space="preserve">Operativni plan programa posebne namjene po mjesecima                                                                                                                                                                   </t>
  </si>
  <si>
    <t>4=5+...+16</t>
  </si>
  <si>
    <t>Sredstva raspoređena na program posebne namjene za 2025. godinu</t>
  </si>
  <si>
    <t>KI</t>
  </si>
  <si>
    <t>Prestrukturisani budžet 2025/ Budžet 2025 po Odluci VM BiH o preraspodjeli</t>
  </si>
  <si>
    <r>
      <rPr>
        <b/>
        <sz val="18"/>
        <color indexed="10"/>
        <rFont val="Times New Roman"/>
        <family val="1"/>
      </rPr>
      <t xml:space="preserve">Kontrola </t>
    </r>
    <r>
      <rPr>
        <b/>
        <sz val="18"/>
        <rFont val="Times New Roman"/>
        <family val="1"/>
      </rPr>
      <t xml:space="preserve">                                                                                                                                                                             Operativni plan </t>
    </r>
  </si>
  <si>
    <t>DODATNE UPUTE</t>
  </si>
  <si>
    <t>Naziv institucije i organizacijski kod upisujete u svim tablicama 1-4. U tablici 3 pored naziva institucije i organizacijskog koda upisujete i fond. U tablicama 4 pored naziva institucije, organizacijskog koda i fonda upisujete i projektni kod (7 cifara), odnosno organizacijski kod programa posebne namjene (8 cifara).</t>
  </si>
  <si>
    <t xml:space="preserve">Ukoliko imate programe posebne namjene odobrene u okviru proračuna, molimo da u tablicama 1 i 1a u zaglavlje unesete njihove nazive (umjesto "Program posebne namjene br. 1" itd.) </t>
  </si>
  <si>
    <t>Popunjavate tablicu 3 i potrebne tablice 4, ovisno o broju programa posebnih namjena koji se posebno evidentiraju  i  iskazuju. Također je potrebno da popunite i tablicu 1a  na analitičkim kategorijama.</t>
  </si>
  <si>
    <t>Tablice 1 i 2 se automatski popunjavaju.</t>
  </si>
  <si>
    <t>Prilikom popunjavanja tablica primijetit ćete da su formule za zbirni izračun zaključane, pa molimo da nas kontaktirate ukoliko se pojavi potreba za otključavanjem i modifikovanjem određenih polja.</t>
  </si>
  <si>
    <t>U tablici 4 obavezno upišite naziv programa posebne namjene i popunite posebnu tablicu za svaki od programa.</t>
  </si>
  <si>
    <t>Ovaj dokument sadrži deset tablica 4 (u skladu s potrebama korisnika iz prethodnog dinamičkog plana). Molimo da nas kontaktirate ukoliko su potrebne dodatne tablice 4, te da ih ne dodajete samostalno.</t>
  </si>
  <si>
    <t>U tablicama 1a, 3 i 4</t>
  </si>
  <si>
    <r>
      <t xml:space="preserve"> - kolonu 5 pod nazivom "Prestrukturirani proračun 2025/ Proračun 2025 po Odluci VM BiH o preraspodjeli" </t>
    </r>
    <r>
      <rPr>
        <b/>
        <sz val="12"/>
        <rFont val="Times New Roman"/>
        <family val="1"/>
      </rPr>
      <t xml:space="preserve">popunjavati tek nakon </t>
    </r>
    <r>
      <rPr>
        <sz val="12"/>
        <rFont val="Times New Roman"/>
        <family val="1"/>
        <charset val="238"/>
      </rPr>
      <t>donesene Odluke o prestrukturiranju, odnosno nakon donesene Odluke VM BIH o preraspodjeli proračuna za 2025.godinu.</t>
    </r>
  </si>
  <si>
    <r>
      <t xml:space="preserve">Tablicu 5. dostavljati uz svaki zahtjev za unos namjenskih raspoloživih sredstava tokom fiskalne godine, kao i uz zahtjev za prenos neutrošenih namjenskih sredstava iz tekuće godine u narednu fiskalnu godinu. </t>
    </r>
    <r>
      <rPr>
        <b/>
        <sz val="12"/>
        <rFont val="Times New Roman"/>
        <family val="1"/>
      </rPr>
      <t>U tablici 5 se iskazuju iznosi raspoloživih sredstava sa decimalnim brojevima.</t>
    </r>
  </si>
  <si>
    <t>Tablica 1a: PREGLED UKUPNO ODOBRENOG OPERATIVNOG PLANA PO EKONOMSKIM KATEGORIJAMA</t>
  </si>
  <si>
    <t xml:space="preserve"> (OPĆE NAMJENE I  PROGRAMI  POSEBNE NAMJENE)</t>
  </si>
  <si>
    <t>Opće namjene</t>
  </si>
  <si>
    <t>Prestrukturirani proračun 2025/ Proračun 2025 po Odluci VM BiH o preraspodjeli</t>
  </si>
  <si>
    <t>Bruto plaće i naknade</t>
  </si>
  <si>
    <t>Neto plaće</t>
  </si>
  <si>
    <t>Naknada plaće za produženi rad</t>
  </si>
  <si>
    <t>Naknade plaće za bolovanje preko 30  ili 42 dana</t>
  </si>
  <si>
    <t>Naknada plaće za vrijeme bolovanja</t>
  </si>
  <si>
    <t>Naknada plaće za vrijeme godišnjeg odmora</t>
  </si>
  <si>
    <t>Naknada plaće za vrijeme plaćenog odsustva</t>
  </si>
  <si>
    <t>Naknada plaće za državne i vjerske praznike</t>
  </si>
  <si>
    <t>Naknada plaće za noćni rad i dežurstvo</t>
  </si>
  <si>
    <t>Porez na plaće</t>
  </si>
  <si>
    <t>Naknade za prijevoz sa posla i na posao</t>
  </si>
  <si>
    <t>Naknade za rad u povjerenstavama</t>
  </si>
  <si>
    <t>Troškovi prijevoza u zemlji javnim sredstvima</t>
  </si>
  <si>
    <t>Troškovi prijevoza u zemlji službenim sredstvima</t>
  </si>
  <si>
    <t>Putovanje, osobna vozila u zemlji</t>
  </si>
  <si>
    <t>Troškovi prijevoza u inozemstvu javnim sredstvima</t>
  </si>
  <si>
    <t>Troškovi prijevoza u inozemstvu službenim sredstvima</t>
  </si>
  <si>
    <t>Putovanje, osobna vozila u inozemstvu</t>
  </si>
  <si>
    <t>Troškovi smještaja za sl. putovanja u inozemstvu</t>
  </si>
  <si>
    <t>Troškovi dnevnica u inozemstvu</t>
  </si>
  <si>
    <t>Putarina u inozemstvu</t>
  </si>
  <si>
    <t>Ostali putni troškovi u inozemstvu</t>
  </si>
  <si>
    <t>Nabava materijala</t>
  </si>
  <si>
    <t>Izdaci za osobne karte i vozačke dozvole</t>
  </si>
  <si>
    <t>Nabava materijala za obilježavanje stoke</t>
  </si>
  <si>
    <t>Izdaci za usluge prijevoza i goriva</t>
  </si>
  <si>
    <t>Prijevoz robe (vazdušni, cestovni, željeznički)</t>
  </si>
  <si>
    <t>Prijevozne usluge</t>
  </si>
  <si>
    <t>Unajmljivanje imovine i opreme</t>
  </si>
  <si>
    <t>Unajmljivanje prostora ili zgrada</t>
  </si>
  <si>
    <t>Unajmljivanje stanova</t>
  </si>
  <si>
    <t>Unajmljivanje skladisnog prostora</t>
  </si>
  <si>
    <t>Unajmljivanje parking prostora</t>
  </si>
  <si>
    <t>Unajmljivanje zemljišta</t>
  </si>
  <si>
    <t>Unajmljivanje opreme</t>
  </si>
  <si>
    <t>Unajmljivanje vozila</t>
  </si>
  <si>
    <t>Unajmljivanje tornjeva, releja i antenskih stubova</t>
  </si>
  <si>
    <t>Unajmljivanje vodova i digitalnih kanala</t>
  </si>
  <si>
    <t>Unajmljivanje stalnih sredstava u obliku prava</t>
  </si>
  <si>
    <t>Izdaci za negativne tečajne razlike</t>
  </si>
  <si>
    <t>Izdaci za nabavu standarda</t>
  </si>
  <si>
    <t>Ostali izdaci za informiranje</t>
  </si>
  <si>
    <t>Usluge održavanja tečajeva za policijske službenike</t>
  </si>
  <si>
    <t>Troškovi advokata u predmetima obvezne obrane</t>
  </si>
  <si>
    <t>Izdaci za obavljanje funkcije zastupnika (refundacije)</t>
  </si>
  <si>
    <t>Izdaci za rad povjerenstava</t>
  </si>
  <si>
    <t>Izdaci za porez na dohodak za rad povjerenstava</t>
  </si>
  <si>
    <t>Posebna naknada za zaštitu od prirodnih i dr nesreća za rad povjerenstava</t>
  </si>
  <si>
    <t>Doprinosi za rad povjerenstava</t>
  </si>
  <si>
    <t>Usluge po nalogu Tužiteljstva</t>
  </si>
  <si>
    <t>Troškovi svjedoka (dnevnice, prijevoz, smještaj)</t>
  </si>
  <si>
    <t>Izdaci zastupnicima i delegatima za rad u izbornoj jedinici (bruto iznos)</t>
  </si>
  <si>
    <t>Transferi drugim razinama vlasti</t>
  </si>
  <si>
    <t>Doprinosi zdravstvenog osiguranja na teret mirovina</t>
  </si>
  <si>
    <t>Grantovi pojedincima iz tekuće pričuve</t>
  </si>
  <si>
    <t>Grantovi iz tekuće pričuve</t>
  </si>
  <si>
    <t>Transferi za sufinanciranje u IPA fondovima</t>
  </si>
  <si>
    <t>Kapitalni grantovi drugim razinama vlasti</t>
  </si>
  <si>
    <t>IZDACI ZA INOZEMNE KAMATE</t>
  </si>
  <si>
    <t>Izdaci za inozemne kamate</t>
  </si>
  <si>
    <t>Izdaci za kamate na kredite od Europske komisije</t>
  </si>
  <si>
    <t>IZDACI ZA NABAVU STALNIH SREDSTAVA(1+..+6)</t>
  </si>
  <si>
    <t>Nabava zemljišta, šuma i višegodišnjih zasada</t>
  </si>
  <si>
    <t>Nabava zemljišta</t>
  </si>
  <si>
    <t>Nabava građevina</t>
  </si>
  <si>
    <t>Nabava zgrada</t>
  </si>
  <si>
    <t>Nabava poslovnog prosrora</t>
  </si>
  <si>
    <t>Nabava ostalih pomoćnih građevina (montažni objekti i dr.)</t>
  </si>
  <si>
    <t>Infrastrukturna sredstva- komunikacijska mreža</t>
  </si>
  <si>
    <t>Nabava opreme</t>
  </si>
  <si>
    <t>Ostala prijevozna oprema</t>
  </si>
  <si>
    <t>Nabava ostalih stalnih sredstava</t>
  </si>
  <si>
    <t>Nabava životinja</t>
  </si>
  <si>
    <t>Nabava biljaka</t>
  </si>
  <si>
    <t>Nabava stalnih sredstava u obliku prava</t>
  </si>
  <si>
    <t>Rekonstrukcija i investicijsko održavanje</t>
  </si>
  <si>
    <t>Investicijsko održavanje zemljista - vanjsko osvjetljenje i trotoari</t>
  </si>
  <si>
    <t>Investicijsko održavanje cesta i mostova</t>
  </si>
  <si>
    <t>Investicijsko održavanje vodenih puteva, morskih i zračnih luka</t>
  </si>
  <si>
    <t>Investicijsko održavanje zgrada</t>
  </si>
  <si>
    <t>Ostalo investicijsko održavanje</t>
  </si>
  <si>
    <t>UKUPNO PRORAČUNSKII KORISNIK (I+II+III+IV+V)</t>
  </si>
  <si>
    <t>Tab 1a, kolona 4 -tablica 1,kolona 4</t>
  </si>
  <si>
    <r>
      <rPr>
        <b/>
        <sz val="14"/>
        <color indexed="10"/>
        <rFont val="Times New Roman"/>
        <family val="1"/>
      </rPr>
      <t>Kontrola</t>
    </r>
    <r>
      <rPr>
        <b/>
        <sz val="12"/>
        <rFont val="Times New Roman"/>
        <family val="1"/>
      </rPr>
      <t xml:space="preserve">                  Prestrukturirani proračun 2025/ Proračun 2025 po Odluci VM BiH o preraspodjeli</t>
    </r>
  </si>
  <si>
    <r>
      <rPr>
        <b/>
        <sz val="14"/>
        <color indexed="10"/>
        <rFont val="Times New Roman"/>
        <family val="1"/>
      </rPr>
      <t xml:space="preserve">Kontrola       </t>
    </r>
    <r>
      <rPr>
        <b/>
        <sz val="10"/>
        <rFont val="Times New Roman"/>
        <family val="1"/>
      </rPr>
      <t>Ukupno raspoređeno na opće namjene i programe posebne namjene  za razdoblje siječanj-prosinac 2025.godine</t>
    </r>
  </si>
  <si>
    <t>Tab 1a, kolona 6 -tablica 1,kolona 6</t>
  </si>
  <si>
    <t>Tab 1a, kolona 5 -tablica 1,kolona 5</t>
  </si>
  <si>
    <t>Ukupno raspoređeno na opće namjene i programe posebne namjene  za razdoblje siječanj-prosinac 2025. godine</t>
  </si>
  <si>
    <r>
      <t xml:space="preserve"> </t>
    </r>
    <r>
      <rPr>
        <b/>
        <sz val="14"/>
        <color indexed="10"/>
        <rFont val="Times New Roman"/>
        <family val="1"/>
      </rPr>
      <t xml:space="preserve">Kontrola </t>
    </r>
    <r>
      <rPr>
        <b/>
        <sz val="14"/>
        <rFont val="Times New Roman"/>
        <family val="1"/>
      </rPr>
      <t xml:space="preserve">   </t>
    </r>
    <r>
      <rPr>
        <b/>
        <sz val="12"/>
        <rFont val="Times New Roman"/>
        <family val="1"/>
      </rPr>
      <t>Opće namjene</t>
    </r>
  </si>
  <si>
    <t>Kontrola sintetičkih konta tablice 1 i tablice 1a</t>
  </si>
  <si>
    <t>Tab 1a, kolona 7 -tablica1,kolona 7</t>
  </si>
  <si>
    <t>Tab 1a, kolona 9 -tablica 1,kolona 9</t>
  </si>
  <si>
    <t>Tab 1a, kolona 10 -tablica 1,kolona 10</t>
  </si>
  <si>
    <t>Tab 1a, kolona 11 -tablica 1,kolona 11</t>
  </si>
  <si>
    <t>Tab 1a, kolona 12 -tablica 1,kolona 12</t>
  </si>
  <si>
    <t>Tab 1a, kolona 13 -tablica 1,kolona 13</t>
  </si>
  <si>
    <t>Tab 1a, kolona 14 -tablica 1,kolona 14</t>
  </si>
  <si>
    <t>Tab 1a, kolona 15 -tablica 1,kolona 15</t>
  </si>
  <si>
    <t>Tab 1a, kolona 16 -tablica 1,kolona 16</t>
  </si>
  <si>
    <t>Tab 1a, kolona x -tablica 1,kolona x</t>
  </si>
  <si>
    <t>Organizacijski kod:</t>
  </si>
  <si>
    <t>siječanj</t>
  </si>
  <si>
    <t>veljača</t>
  </si>
  <si>
    <t>ožujak</t>
  </si>
  <si>
    <t>travanj</t>
  </si>
  <si>
    <t>svibanj</t>
  </si>
  <si>
    <t>lipanj</t>
  </si>
  <si>
    <t>srpanj</t>
  </si>
  <si>
    <t>kolovoz</t>
  </si>
  <si>
    <t>rujan</t>
  </si>
  <si>
    <t>listopad</t>
  </si>
  <si>
    <t>studeni</t>
  </si>
  <si>
    <t>prosinac</t>
  </si>
  <si>
    <t>Transferi u inozemstvo</t>
  </si>
  <si>
    <t>UKUPNOPRORAČUNSKI KORISNIK (I+II+III+IV+V)</t>
  </si>
  <si>
    <t>Rukovoditelj</t>
  </si>
  <si>
    <t>IZDACI ZA NABAVU STALNIH SREDSTAVA (1+..+6)</t>
  </si>
  <si>
    <t>UKUPNO PRORAČUNSKI KORISNIK (I+II+III+IV+V)</t>
  </si>
  <si>
    <t>Odobreno za razdoblje siječanj-prosinac 2025. godine</t>
  </si>
  <si>
    <t>Tablica 3: PREGLED RASPOREDA OPERATIVNOG PLANA PRORAČUNSKOG KORISNIKA ZA OPĆE NAMJENE (ISKLJUČUJUĆI PROGRAME POSEBNE NAMJENE)</t>
  </si>
  <si>
    <t>Operativni plan opće namjene po mjesecima</t>
  </si>
  <si>
    <t>Ostali transferi u inozemstvo</t>
  </si>
  <si>
    <t>Transferi Europskoj komisiji</t>
  </si>
  <si>
    <t>Tablica 1: PREGLED UKUPNO ODOBRENOG OPERATIVNOG PLANA PO EKONOMSKIM KATEGORIJAMA</t>
  </si>
  <si>
    <t>Tablica 2: PREGLED RASPOREDA UKUPNOG OPERATIVNOG PLANA  PO EKONOMSKIM KATEGORIJAMA I PO MJESECIMA</t>
  </si>
  <si>
    <t>Prestrukturirani proračun 2025/Proračun 2025 po Odluci VM BiH o preraspodjeli</t>
  </si>
  <si>
    <t>Tablica 4: PREGLED RASPOREDA OPERATIVNOG PLANA PROGRAMA POSEBNE NAMJENE PO MJESECIMA</t>
  </si>
  <si>
    <t>Uredski materijal</t>
  </si>
  <si>
    <t>Kod popunjavanja tablice 1a, potrebno je da korisnik provjeri ispravnost popunjene tablice i usklađenost iste sa tablicom 1, po sintetičkim kontima. Ukoliko je ispravno popunjena tablica 1a i usklađena sa tablicom 1, po sintetičkim kontima, tada će iznosi iskazani u tablici 1a u rasponu ćelija S12:AG43 biti 0 (nula). Ukoliko je iskazan bilo koji drugi broj potrebno je izvršiti korekciju, ovisno o tome koji je sintetički konto ispravno iskazan, pa prema tome izvršiti korekcije ili u tablici 1a ili tablici 1 (ukoliko je greška u tablici 1 tada se vrši korekcija u tablici 3 i tablicama 4, a tablica 1 će se automatski korigovati).</t>
  </si>
  <si>
    <t>Ukoliko budžetski korisnik vrši samo izmjenu analitičkih pozicija tekućih rashoda u tom slučaju se dostavlja samo izmjenjena tablica 1a. Kolona 4 ostaje nepromjenjena, ukoliko je korisnik prije izmjene analitičkih pozicija izvršio i prestrukturiranje rashoda, tada i kolona 5 ostaje nepromjenjena, izmjene se unose u odgovarajuće kolone: 7, 8, 9, ...X.</t>
  </si>
  <si>
    <t xml:space="preserve"> Primici od prodaje stalnih sredstava ostvareni od prodaje opreme daju se na raspolaganje korisniku na osnovu zahtjeva korisnika, uz dokaz od Sektora za trezorsko poslovanje o ostvarenom prilivu istih na JRT, a mogu se trošiti za nabavku opreme (odgovarajući  analitički konto 8213) iste namjene (fond 10) do ukupnog iznosa ostvarenih primitaka po ovom osnovu. Uz zahtjev se dostavlja operativni plan iskazan po ekonomskim kategorijama u tablici 4. ili 5. po Instrukciji za sačinjavanje operativnih planova. Ukoliko je ostvareni iznos primitka u visini ili niži  planiranog primitka od prodaje tada se dostavlja samo tablica 4 na iznos ostvarenog primitka. Ukoliko je ostvareni primitak od prodaje veći od iznosa planiranog primitka u tom slučaju se dostavlja tablica 4 na iznos planiranog primitka, i tablica 5 na iznos više ostvarenog primitka,  kao i zahtjev za izmjenu namjenske strukture za nabavku stalnih sredstava  i tablica namjenske strukture za nabavku stalnih sredstava, odnosno kapitalnih izdataka uvećana za iznos više ostvarenih primitaka. Ukoliko institucija nije planirala primitak od prodaje u tom slučaju se dostavlja samo tablica 5, kao i zahtjev za izmjenu namjenske struktura za nabavku stalnih sredstava  i tablica namjenske strukture za nabavku stalnih sredstava, odnosno kapitalnih izdataka uvećana za iznos ostvarenih primitaka. </t>
  </si>
  <si>
    <t>Nakon popunjavanja svih tablica, sačuvajte fajl pod nazivom institucije (npr. Predsjedništvo BiH - dinamički plan za 2025.) .</t>
  </si>
  <si>
    <t xml:space="preserve">Namjenski prihodi ostvareni od osiguravajućih društava po osnovu naplate naknade štete daju se na raspolaganje korisniku na osnovu zahtjeva korisnika, uz dokaz od Sektora za trezorsko poslovanje o ostvarenom prilivu istih na JRT, a mogu se trošiti za nabavku i održavanje sredstava iste namjene (fond 10). Uz zahtjev se dostavlja operativni plan iskazan po ekonomskim kategorijama u tablici 5. po Instrukciji za sačinjavanje operativnih planova. Ukoliko se ostvareni prihod raspoređuje na konto 613700 u tom slučaju se dostavlja samo tablica 5 . </t>
  </si>
  <si>
    <t xml:space="preserve"> -institucije koje u okviru proračuna iskazuju i pozicije tekućih i kapitalnih grantova kod iskazivanja istih trebaju otkriti redove koje se odnose na konta grantova (u tablici 1a , tablici 3 ili tablicima 4) i iskazati iste u odgovarajućim redovima sa nazivima odobrenih grantova shodno Zakonu o proračunu za 2024. fiskalnu godinu.</t>
  </si>
  <si>
    <t xml:space="preserve">Proračun 2024     ("Službeni glasnik BiH", br 50/24)        </t>
  </si>
  <si>
    <t>Ukupno raspoređeno na opće namjene i programe posebne namjene za razdoblje siječanj-rujan 2025. godine po Instrukcijama MFT BiH o privremenom financiranju institucija BiH</t>
  </si>
  <si>
    <t>Ukupno raspoređeno za razdoblje listopad-prosinac 2025. godine</t>
  </si>
  <si>
    <t>8=9+10+11</t>
  </si>
  <si>
    <t>Ukupno raspoređeno na opće namjene za razdoblje siječanj-rujan 2025. godine po Instrukcijama MFT BiH o privremenom financiranju institucija BiH</t>
  </si>
  <si>
    <t>Ukupno raspoređeno na program posebne namjene za razdoblje siječanj-rujan 2025. godine po Instrukcijama MFT BiH o privremenom financiranju institucija BiH</t>
  </si>
  <si>
    <r>
      <t xml:space="preserve"> - kolonu 4 pod nazivom "Proračun 2024 ("Službeni glasnik BiH", br 50/24) " popunite prema ukupno usvojenom i odobrenom budžetu za 2024. godinu za sve ekonomske kategorije uključujući kapitalne izdatke i </t>
    </r>
    <r>
      <rPr>
        <b/>
        <sz val="12"/>
        <rFont val="Times New Roman"/>
        <family val="1"/>
      </rPr>
      <t>ne mijenjate nikako do kraja godine. Obvezno popuniti sve tablice 4 i kolone 4 i za programe posebne namjene odobrene u proračunu za 2024.godinu, tako da u koloni 4 u tablici 2 i tablici 1 u redu "Ukupno proračunski korisnik" bude iskazan ukupno odobreni proračun za 2024.godinu. Kolonu 5 sa iskazanim svim kontima popunjavaju svi proračunski korisnici koji su imali prestrukturiranje rashoda u toku privremenog financiranja u 2025.godini. Ostale kolone za pozicije kapitalnih izdataka, u svim tablicama, se ne popunjavaju.U tablicama 4 za višegodišnje projekte i planirane primitke od prodaje stanih sredstava popunjava se samo kolona 4 i ukoliko je proračunski korisnik izvršio prestrukturiranje rashoda u tom slučaju i kolonu 5.</t>
    </r>
  </si>
  <si>
    <r>
      <rPr>
        <b/>
        <sz val="14"/>
        <color indexed="10"/>
        <rFont val="Times New Roman"/>
        <family val="1"/>
      </rPr>
      <t>Kontrola</t>
    </r>
    <r>
      <rPr>
        <b/>
        <sz val="12"/>
        <rFont val="Times New Roman"/>
        <family val="1"/>
      </rPr>
      <t xml:space="preserve">                 Proračun</t>
    </r>
    <r>
      <rPr>
        <b/>
        <sz val="10"/>
        <rFont val="Times New Roman"/>
        <family val="1"/>
      </rPr>
      <t xml:space="preserv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</si>
</sst>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_ ;[Red]\-0.00\ "/>
    <numFmt numFmtId="166" formatCode="#,##0.00_ ;[Red]\-#,##0.00\ "/>
  </numFmts>
  <fonts count="61" x14ac:knownFonts="1">
    <font>
      <sz val="11"/>
      <color theme="1"/>
      <name val="Calibri"/>
      <family val="2"/>
      <charset val="238"/>
      <scheme val="minor"/>
    </font>
    <font>
      <b/>
      <sz val="12"/>
      <name val="Times New Roman"/>
      <family val="1"/>
      <charset val="238"/>
    </font>
    <font>
      <sz val="12"/>
      <name val="Times New Roman"/>
      <family val="1"/>
      <charset val="238"/>
    </font>
    <font>
      <b/>
      <sz val="12"/>
      <name val="Times New Roman"/>
      <family val="1"/>
    </font>
    <font>
      <sz val="10"/>
      <name val="Arial"/>
      <family val="2"/>
      <charset val="238"/>
    </font>
    <font>
      <b/>
      <sz val="14"/>
      <name val="Times New Roman"/>
      <family val="1"/>
    </font>
    <font>
      <sz val="14"/>
      <name val="Arial"/>
      <family val="2"/>
      <charset val="238"/>
    </font>
    <font>
      <b/>
      <sz val="11"/>
      <color theme="1"/>
      <name val="Times New Roman"/>
      <family val="1"/>
    </font>
    <font>
      <sz val="14"/>
      <name val="Times New Roman"/>
      <family val="1"/>
    </font>
    <font>
      <b/>
      <sz val="10"/>
      <name val="Times New Roman"/>
      <family val="1"/>
    </font>
    <font>
      <b/>
      <sz val="18"/>
      <color rgb="FFFF0000"/>
      <name val="Times New Roman"/>
      <family val="1"/>
    </font>
    <font>
      <b/>
      <sz val="16"/>
      <name val="Times New Roman"/>
      <family val="1"/>
    </font>
    <font>
      <b/>
      <sz val="11"/>
      <name val="Times New Roman"/>
      <family val="1"/>
    </font>
    <font>
      <b/>
      <sz val="18"/>
      <name val="Times New Roman"/>
      <family val="1"/>
    </font>
    <font>
      <b/>
      <sz val="14"/>
      <color indexed="10"/>
      <name val="Times New Roman"/>
      <family val="1"/>
    </font>
    <font>
      <b/>
      <sz val="18"/>
      <color indexed="10"/>
      <name val="Times New Roman"/>
      <family val="1"/>
    </font>
    <font>
      <b/>
      <sz val="10"/>
      <name val="Times New Roman"/>
      <family val="1"/>
      <charset val="238"/>
    </font>
    <font>
      <b/>
      <sz val="10"/>
      <color rgb="FFFF0000"/>
      <name val="Times New Roman"/>
      <family val="1"/>
      <charset val="238"/>
    </font>
    <font>
      <b/>
      <sz val="11"/>
      <color theme="1"/>
      <name val="Calibri"/>
      <family val="2"/>
      <charset val="238"/>
      <scheme val="minor"/>
    </font>
    <font>
      <i/>
      <sz val="14"/>
      <name val="Times New Roman"/>
      <family val="1"/>
    </font>
    <font>
      <sz val="16"/>
      <name val="Times New Roman"/>
      <family val="1"/>
    </font>
    <font>
      <sz val="12"/>
      <name val="Times New Roman"/>
      <family val="1"/>
    </font>
    <font>
      <sz val="9"/>
      <name val="Times New Roman"/>
      <family val="1"/>
      <charset val="238"/>
    </font>
    <font>
      <sz val="14"/>
      <name val="Times New Roman"/>
      <family val="1"/>
      <charset val="238"/>
    </font>
    <font>
      <u/>
      <sz val="10"/>
      <name val="Arial"/>
      <family val="2"/>
      <charset val="238"/>
    </font>
    <font>
      <sz val="18"/>
      <name val="Arial"/>
      <family val="2"/>
      <charset val="238"/>
    </font>
    <font>
      <b/>
      <sz val="14"/>
      <name val="Times New Roman"/>
      <family val="1"/>
      <charset val="238"/>
    </font>
    <font>
      <sz val="16"/>
      <name val="Arial"/>
      <family val="2"/>
      <charset val="238"/>
    </font>
    <font>
      <sz val="16"/>
      <color theme="1"/>
      <name val="Calibri"/>
      <family val="2"/>
      <charset val="238"/>
      <scheme val="minor"/>
    </font>
    <font>
      <b/>
      <u/>
      <sz val="16"/>
      <color theme="1"/>
      <name val="Calibri"/>
      <family val="2"/>
      <charset val="238"/>
      <scheme val="minor"/>
    </font>
    <font>
      <sz val="16"/>
      <name val="Times New Roman"/>
      <family val="1"/>
      <charset val="238"/>
    </font>
    <font>
      <u/>
      <sz val="16"/>
      <name val="Times New Roman"/>
      <family val="1"/>
      <charset val="238"/>
    </font>
    <font>
      <b/>
      <sz val="22"/>
      <name val="Times New Roman"/>
      <family val="1"/>
    </font>
    <font>
      <b/>
      <sz val="24"/>
      <name val="Times New Roman"/>
      <family val="1"/>
    </font>
    <font>
      <b/>
      <sz val="16"/>
      <name val="Times New Roman"/>
      <family val="1"/>
      <charset val="238"/>
    </font>
    <font>
      <sz val="18"/>
      <color theme="1"/>
      <name val="Calibri"/>
      <family val="2"/>
      <charset val="238"/>
      <scheme val="minor"/>
    </font>
    <font>
      <sz val="18"/>
      <name val="Times New Roman"/>
      <family val="1"/>
    </font>
    <font>
      <sz val="24"/>
      <name val="Times New Roman"/>
      <family val="1"/>
    </font>
    <font>
      <sz val="26"/>
      <name val="Times New Roman"/>
      <family val="1"/>
    </font>
    <font>
      <b/>
      <sz val="18"/>
      <name val="Times New Roman"/>
      <family val="1"/>
      <charset val="238"/>
    </font>
    <font>
      <sz val="18"/>
      <color theme="0"/>
      <name val="Calibri"/>
      <family val="2"/>
      <charset val="238"/>
      <scheme val="minor"/>
    </font>
    <font>
      <b/>
      <sz val="18"/>
      <color theme="0"/>
      <name val="Times New Roman"/>
      <family val="1"/>
    </font>
    <font>
      <b/>
      <sz val="16"/>
      <color theme="0"/>
      <name val="Times New Roman"/>
      <family val="1"/>
    </font>
    <font>
      <sz val="11"/>
      <color theme="0"/>
      <name val="Calibri"/>
      <family val="2"/>
      <charset val="238"/>
      <scheme val="minor"/>
    </font>
    <font>
      <sz val="18"/>
      <color theme="0"/>
      <name val="Arial"/>
      <family val="2"/>
      <charset val="238"/>
    </font>
    <font>
      <sz val="18"/>
      <color theme="0"/>
      <name val="Times New Roman"/>
      <family val="1"/>
      <charset val="238"/>
    </font>
    <font>
      <sz val="16"/>
      <color theme="0"/>
      <name val="Times New Roman"/>
      <family val="1"/>
      <charset val="238"/>
    </font>
    <font>
      <sz val="18"/>
      <name val="Times New Roman"/>
      <family val="1"/>
      <charset val="238"/>
    </font>
    <font>
      <u/>
      <sz val="16"/>
      <name val="Arial"/>
      <family val="2"/>
      <charset val="238"/>
    </font>
    <font>
      <b/>
      <sz val="9"/>
      <name val="Times New Roman"/>
      <family val="1"/>
    </font>
    <font>
      <b/>
      <u/>
      <sz val="16"/>
      <name val="Times New Roman"/>
      <family val="1"/>
      <charset val="238"/>
    </font>
    <font>
      <b/>
      <sz val="9"/>
      <name val="Times New Roman"/>
      <family val="1"/>
      <charset val="238"/>
    </font>
    <font>
      <sz val="9"/>
      <color theme="1"/>
      <name val="Calibri"/>
      <family val="2"/>
      <charset val="238"/>
      <scheme val="minor"/>
    </font>
    <font>
      <sz val="10"/>
      <name val="Times New Roman"/>
      <family val="1"/>
    </font>
    <font>
      <sz val="20"/>
      <name val="Times New Roman"/>
      <family val="1"/>
    </font>
    <font>
      <b/>
      <sz val="20"/>
      <name val="Times New Roman"/>
      <family val="1"/>
    </font>
    <font>
      <sz val="22"/>
      <name val="Times New Roman"/>
      <family val="1"/>
    </font>
    <font>
      <b/>
      <sz val="20"/>
      <name val="Times New Roman"/>
      <family val="1"/>
      <charset val="238"/>
    </font>
    <font>
      <sz val="20"/>
      <name val="Times New Roman"/>
      <family val="1"/>
      <charset val="238"/>
    </font>
    <font>
      <sz val="28"/>
      <name val="Times New Roman"/>
      <family val="1"/>
    </font>
    <font>
      <sz val="12"/>
      <color theme="1"/>
      <name val="Times New Roman"/>
      <family val="1"/>
    </font>
  </fonts>
  <fills count="7">
    <fill>
      <patternFill patternType="none"/>
    </fill>
    <fill>
      <patternFill patternType="gray125"/>
    </fill>
    <fill>
      <patternFill patternType="solid">
        <fgColor indexed="26"/>
        <bgColor indexed="64"/>
      </patternFill>
    </fill>
    <fill>
      <patternFill patternType="solid">
        <fgColor theme="0"/>
        <bgColor indexed="64"/>
      </patternFill>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59">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top style="thin">
        <color indexed="64"/>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xf numFmtId="0" fontId="4" fillId="0" borderId="0"/>
    <xf numFmtId="0" fontId="4" fillId="0" borderId="0"/>
    <xf numFmtId="0" fontId="4" fillId="0" borderId="0"/>
  </cellStyleXfs>
  <cellXfs count="501">
    <xf numFmtId="0" fontId="0" fillId="0" borderId="0" xfId="0"/>
    <xf numFmtId="0" fontId="1" fillId="2" borderId="1" xfId="0" applyFont="1" applyFill="1" applyBorder="1" applyAlignment="1">
      <alignment horizontal="center"/>
    </xf>
    <xf numFmtId="0" fontId="2" fillId="2" borderId="2" xfId="0" applyFont="1" applyFill="1" applyBorder="1" applyAlignment="1">
      <alignment horizontal="left" vertical="top" wrapText="1"/>
    </xf>
    <xf numFmtId="0" fontId="1"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5" fillId="0" borderId="0" xfId="1" applyFont="1" applyAlignment="1" applyProtection="1">
      <alignment horizontal="left"/>
      <protection locked="0"/>
    </xf>
    <xf numFmtId="0" fontId="6" fillId="0" borderId="0" xfId="1" applyFont="1" applyAlignment="1" applyProtection="1">
      <alignment horizontal="left" wrapText="1"/>
      <protection locked="0"/>
    </xf>
    <xf numFmtId="0" fontId="0" fillId="0" borderId="0" xfId="0" applyProtection="1">
      <protection locked="0"/>
    </xf>
    <xf numFmtId="4" fontId="0" fillId="0" borderId="0" xfId="0" applyNumberFormat="1" applyProtection="1">
      <protection locked="0"/>
    </xf>
    <xf numFmtId="4" fontId="6" fillId="0" borderId="0" xfId="1" applyNumberFormat="1" applyFont="1" applyAlignment="1" applyProtection="1">
      <alignment horizontal="left" wrapText="1"/>
      <protection locked="0"/>
    </xf>
    <xf numFmtId="0" fontId="7" fillId="0" borderId="0" xfId="0" applyFont="1" applyProtection="1">
      <protection locked="0"/>
    </xf>
    <xf numFmtId="0" fontId="0" fillId="0" borderId="4" xfId="0" applyBorder="1" applyProtection="1">
      <protection locked="0"/>
    </xf>
    <xf numFmtId="4" fontId="5" fillId="3" borderId="0" xfId="1" applyNumberFormat="1" applyFont="1" applyFill="1" applyAlignment="1" applyProtection="1">
      <alignment horizontal="left" wrapText="1"/>
      <protection locked="0"/>
    </xf>
    <xf numFmtId="4" fontId="5" fillId="4" borderId="4" xfId="1" applyNumberFormat="1" applyFont="1" applyFill="1" applyBorder="1" applyAlignment="1" applyProtection="1">
      <alignment horizontal="right"/>
      <protection locked="0"/>
    </xf>
    <xf numFmtId="0" fontId="8" fillId="4" borderId="0" xfId="1" applyFont="1" applyFill="1" applyProtection="1">
      <protection locked="0"/>
    </xf>
    <xf numFmtId="0" fontId="8" fillId="4" borderId="0" xfId="1" applyFont="1" applyFill="1" applyAlignment="1" applyProtection="1">
      <alignment wrapText="1"/>
      <protection locked="0"/>
    </xf>
    <xf numFmtId="0" fontId="5" fillId="4" borderId="0" xfId="1" applyFont="1" applyFill="1" applyAlignment="1" applyProtection="1">
      <alignment wrapText="1"/>
      <protection locked="0"/>
    </xf>
    <xf numFmtId="4" fontId="8" fillId="4" borderId="0" xfId="1" applyNumberFormat="1" applyFont="1" applyFill="1" applyProtection="1">
      <protection locked="0"/>
    </xf>
    <xf numFmtId="4" fontId="5" fillId="4" borderId="0" xfId="1" applyNumberFormat="1" applyFont="1" applyFill="1" applyAlignment="1" applyProtection="1">
      <alignment wrapText="1"/>
      <protection locked="0"/>
    </xf>
    <xf numFmtId="0" fontId="5" fillId="4" borderId="0" xfId="1" applyFont="1" applyFill="1" applyAlignment="1" applyProtection="1">
      <alignment horizontal="left" wrapText="1"/>
      <protection locked="0"/>
    </xf>
    <xf numFmtId="0" fontId="6" fillId="4" borderId="0" xfId="1" applyFont="1" applyFill="1" applyAlignment="1" applyProtection="1">
      <alignment wrapText="1"/>
      <protection locked="0"/>
    </xf>
    <xf numFmtId="4" fontId="6" fillId="4" borderId="0" xfId="1" applyNumberFormat="1" applyFont="1" applyFill="1" applyAlignment="1" applyProtection="1">
      <alignment wrapText="1"/>
      <protection locked="0"/>
    </xf>
    <xf numFmtId="0" fontId="6" fillId="3" borderId="0" xfId="1" applyFont="1" applyFill="1" applyAlignment="1" applyProtection="1">
      <alignment wrapText="1"/>
      <protection locked="0"/>
    </xf>
    <xf numFmtId="0" fontId="5" fillId="3" borderId="0" xfId="1" applyFont="1" applyFill="1" applyAlignment="1" applyProtection="1">
      <alignment horizontal="left" wrapText="1"/>
      <protection locked="0"/>
    </xf>
    <xf numFmtId="4" fontId="0" fillId="3" borderId="0" xfId="0" applyNumberFormat="1" applyFill="1" applyProtection="1">
      <protection locked="0"/>
    </xf>
    <xf numFmtId="4" fontId="6" fillId="3" borderId="0" xfId="1" applyNumberFormat="1" applyFont="1" applyFill="1" applyAlignment="1" applyProtection="1">
      <alignment wrapText="1"/>
      <protection locked="0"/>
    </xf>
    <xf numFmtId="0" fontId="0" fillId="3" borderId="0" xfId="0" applyFill="1" applyProtection="1">
      <protection locked="0"/>
    </xf>
    <xf numFmtId="0" fontId="9" fillId="4" borderId="0" xfId="1" applyFont="1" applyFill="1" applyAlignment="1" applyProtection="1">
      <alignment horizontal="right"/>
      <protection locked="0"/>
    </xf>
    <xf numFmtId="0" fontId="0" fillId="5" borderId="0" xfId="0" applyFill="1" applyProtection="1">
      <protection locked="0"/>
    </xf>
    <xf numFmtId="4" fontId="3" fillId="5" borderId="3" xfId="1" applyNumberFormat="1" applyFont="1" applyFill="1" applyBorder="1" applyAlignment="1" applyProtection="1">
      <alignment horizontal="center" vertical="center" wrapText="1" shrinkToFit="1"/>
      <protection locked="0"/>
    </xf>
    <xf numFmtId="4" fontId="3" fillId="5" borderId="3" xfId="1" applyNumberFormat="1" applyFont="1" applyFill="1" applyBorder="1" applyAlignment="1" applyProtection="1">
      <alignment horizontal="center" vertical="center" wrapText="1"/>
      <protection locked="0"/>
    </xf>
    <xf numFmtId="0" fontId="5" fillId="0" borderId="13" xfId="1" applyFont="1" applyBorder="1" applyAlignment="1" applyProtection="1">
      <alignment horizontal="center"/>
      <protection locked="0"/>
    </xf>
    <xf numFmtId="3" fontId="3" fillId="0" borderId="15" xfId="1" applyNumberFormat="1" applyFont="1" applyBorder="1" applyAlignment="1">
      <alignment horizontal="right"/>
    </xf>
    <xf numFmtId="3" fontId="3" fillId="0" borderId="16" xfId="1" applyNumberFormat="1" applyFont="1" applyBorder="1" applyAlignment="1">
      <alignment horizontal="right"/>
    </xf>
    <xf numFmtId="0" fontId="18" fillId="0" borderId="17" xfId="0" applyFont="1" applyBorder="1" applyProtection="1">
      <protection locked="0"/>
    </xf>
    <xf numFmtId="4" fontId="11" fillId="0" borderId="18" xfId="1" applyNumberFormat="1" applyFont="1" applyBorder="1" applyAlignment="1">
      <alignment horizontal="right"/>
    </xf>
    <xf numFmtId="0" fontId="5" fillId="0" borderId="19" xfId="1" applyFont="1" applyBorder="1" applyAlignment="1" applyProtection="1">
      <alignment wrapText="1"/>
      <protection locked="0"/>
    </xf>
    <xf numFmtId="0" fontId="18" fillId="0" borderId="0" xfId="0" applyFont="1" applyProtection="1">
      <protection locked="0"/>
    </xf>
    <xf numFmtId="164" fontId="8" fillId="0" borderId="19" xfId="1" applyNumberFormat="1" applyFont="1" applyBorder="1" applyAlignment="1" applyProtection="1">
      <alignment horizontal="center"/>
      <protection locked="0"/>
    </xf>
    <xf numFmtId="0" fontId="19" fillId="0" borderId="19" xfId="1" applyFont="1" applyBorder="1" applyAlignment="1" applyProtection="1">
      <alignment wrapText="1"/>
      <protection locked="0"/>
    </xf>
    <xf numFmtId="0" fontId="20" fillId="0" borderId="20" xfId="1" applyFont="1" applyBorder="1" applyAlignment="1" applyProtection="1">
      <alignment horizontal="center"/>
      <protection locked="0"/>
    </xf>
    <xf numFmtId="3" fontId="21" fillId="0" borderId="15" xfId="1" applyNumberFormat="1" applyFont="1" applyBorder="1" applyAlignment="1">
      <alignment horizontal="right"/>
    </xf>
    <xf numFmtId="3" fontId="21" fillId="0" borderId="15" xfId="1" applyNumberFormat="1" applyFont="1" applyBorder="1" applyAlignment="1" applyProtection="1">
      <alignment horizontal="right"/>
      <protection locked="0"/>
    </xf>
    <xf numFmtId="3" fontId="21" fillId="0" borderId="16" xfId="1" applyNumberFormat="1" applyFont="1" applyBorder="1" applyAlignment="1" applyProtection="1">
      <alignment horizontal="right"/>
      <protection locked="0"/>
    </xf>
    <xf numFmtId="0" fontId="8" fillId="0" borderId="19" xfId="1" applyFont="1" applyBorder="1" applyAlignment="1" applyProtection="1">
      <alignment horizontal="center"/>
      <protection locked="0"/>
    </xf>
    <xf numFmtId="3" fontId="3" fillId="0" borderId="15" xfId="1" applyNumberFormat="1" applyFont="1" applyBorder="1" applyAlignment="1" applyProtection="1">
      <alignment horizontal="right"/>
      <protection locked="0"/>
    </xf>
    <xf numFmtId="2" fontId="8" fillId="0" borderId="19" xfId="1" applyNumberFormat="1" applyFont="1" applyBorder="1" applyAlignment="1" applyProtection="1">
      <alignment horizontal="center"/>
      <protection locked="0"/>
    </xf>
    <xf numFmtId="4" fontId="11" fillId="0" borderId="21" xfId="1" applyNumberFormat="1" applyFont="1" applyBorder="1" applyAlignment="1">
      <alignment horizontal="right"/>
    </xf>
    <xf numFmtId="4" fontId="11" fillId="0" borderId="6" xfId="1" applyNumberFormat="1" applyFont="1" applyBorder="1" applyAlignment="1">
      <alignment horizontal="right"/>
    </xf>
    <xf numFmtId="4" fontId="11" fillId="0" borderId="24" xfId="1" applyNumberFormat="1" applyFont="1" applyBorder="1" applyAlignment="1">
      <alignment horizontal="right"/>
    </xf>
    <xf numFmtId="4" fontId="11" fillId="0" borderId="20" xfId="1" applyNumberFormat="1" applyFont="1" applyBorder="1" applyAlignment="1">
      <alignment horizontal="right"/>
    </xf>
    <xf numFmtId="4" fontId="22" fillId="0" borderId="0" xfId="1" applyNumberFormat="1" applyFont="1" applyProtection="1">
      <protection locked="0"/>
    </xf>
    <xf numFmtId="4" fontId="2" fillId="0" borderId="0" xfId="1" applyNumberFormat="1" applyFont="1" applyAlignment="1" applyProtection="1">
      <alignment horizontal="center" wrapText="1"/>
      <protection locked="0"/>
    </xf>
    <xf numFmtId="4" fontId="2" fillId="0" borderId="0" xfId="1" applyNumberFormat="1" applyFont="1" applyAlignment="1" applyProtection="1">
      <alignment horizontal="left" wrapText="1"/>
      <protection locked="0"/>
    </xf>
    <xf numFmtId="4" fontId="24" fillId="0" borderId="0" xfId="1" applyNumberFormat="1" applyFont="1" applyProtection="1">
      <protection locked="0"/>
    </xf>
    <xf numFmtId="4" fontId="4" fillId="0" borderId="0" xfId="1" applyNumberFormat="1" applyProtection="1">
      <protection locked="0"/>
    </xf>
    <xf numFmtId="4" fontId="2" fillId="0" borderId="0" xfId="1" applyNumberFormat="1" applyFont="1" applyAlignment="1" applyProtection="1">
      <alignment horizontal="center"/>
      <protection locked="0"/>
    </xf>
    <xf numFmtId="4" fontId="23" fillId="0" borderId="0" xfId="1" applyNumberFormat="1" applyFont="1" applyAlignment="1" applyProtection="1">
      <alignment horizontal="center"/>
      <protection locked="0"/>
    </xf>
    <xf numFmtId="0" fontId="8" fillId="0" borderId="25" xfId="1" applyFont="1" applyBorder="1" applyAlignment="1" applyProtection="1">
      <alignment horizontal="center"/>
      <protection locked="0"/>
    </xf>
    <xf numFmtId="0" fontId="19" fillId="0" borderId="26" xfId="1" applyFont="1" applyBorder="1" applyAlignment="1" applyProtection="1">
      <alignment wrapText="1"/>
      <protection locked="0"/>
    </xf>
    <xf numFmtId="0" fontId="20" fillId="0" borderId="27" xfId="1" applyFont="1" applyBorder="1" applyAlignment="1" applyProtection="1">
      <alignment horizontal="center"/>
      <protection locked="0"/>
    </xf>
    <xf numFmtId="3" fontId="3" fillId="0" borderId="28" xfId="1" applyNumberFormat="1" applyFont="1" applyBorder="1" applyAlignment="1" applyProtection="1">
      <alignment horizontal="right"/>
      <protection locked="0"/>
    </xf>
    <xf numFmtId="3" fontId="21" fillId="0" borderId="28" xfId="1" applyNumberFormat="1" applyFont="1" applyBorder="1" applyAlignment="1" applyProtection="1">
      <alignment horizontal="right"/>
      <protection locked="0"/>
    </xf>
    <xf numFmtId="3" fontId="21" fillId="0" borderId="29" xfId="1" applyNumberFormat="1" applyFont="1" applyBorder="1" applyAlignment="1" applyProtection="1">
      <alignment horizontal="right"/>
      <protection locked="0"/>
    </xf>
    <xf numFmtId="2" fontId="8" fillId="0" borderId="25" xfId="1" applyNumberFormat="1" applyFont="1" applyBorder="1" applyAlignment="1" applyProtection="1">
      <alignment horizontal="center"/>
      <protection locked="0"/>
    </xf>
    <xf numFmtId="2" fontId="8" fillId="0" borderId="30" xfId="1" applyNumberFormat="1" applyFont="1" applyBorder="1" applyAlignment="1" applyProtection="1">
      <alignment horizontal="center"/>
      <protection locked="0"/>
    </xf>
    <xf numFmtId="0" fontId="5" fillId="0" borderId="31" xfId="1" applyFont="1" applyBorder="1" applyAlignment="1" applyProtection="1">
      <alignment horizontal="center"/>
      <protection locked="0"/>
    </xf>
    <xf numFmtId="0" fontId="5" fillId="0" borderId="32" xfId="1" applyFont="1" applyBorder="1" applyAlignment="1" applyProtection="1">
      <alignment wrapText="1"/>
      <protection locked="0"/>
    </xf>
    <xf numFmtId="0" fontId="11" fillId="0" borderId="33" xfId="1" applyFont="1" applyBorder="1" applyAlignment="1" applyProtection="1">
      <alignment horizontal="center"/>
      <protection locked="0"/>
    </xf>
    <xf numFmtId="3" fontId="3" fillId="0" borderId="22" xfId="1" applyNumberFormat="1" applyFont="1" applyBorder="1" applyAlignment="1">
      <alignment horizontal="right"/>
    </xf>
    <xf numFmtId="3" fontId="3" fillId="0" borderId="34" xfId="1" applyNumberFormat="1" applyFont="1" applyBorder="1" applyAlignment="1">
      <alignment horizontal="right"/>
    </xf>
    <xf numFmtId="0" fontId="5" fillId="0" borderId="26" xfId="1" applyFont="1" applyBorder="1" applyAlignment="1" applyProtection="1">
      <alignment horizontal="center"/>
      <protection locked="0"/>
    </xf>
    <xf numFmtId="0" fontId="11" fillId="0" borderId="35" xfId="1" applyFont="1" applyBorder="1" applyAlignment="1" applyProtection="1">
      <alignment horizontal="center"/>
      <protection locked="0"/>
    </xf>
    <xf numFmtId="0" fontId="8" fillId="0" borderId="26" xfId="1" applyFont="1" applyBorder="1" applyAlignment="1" applyProtection="1">
      <alignment horizontal="center"/>
      <protection locked="0"/>
    </xf>
    <xf numFmtId="0" fontId="8" fillId="0" borderId="26" xfId="1" applyFont="1" applyBorder="1" applyAlignment="1" applyProtection="1">
      <alignment wrapText="1"/>
      <protection locked="0"/>
    </xf>
    <xf numFmtId="3" fontId="3" fillId="0" borderId="22" xfId="1" applyNumberFormat="1" applyFont="1" applyBorder="1" applyAlignment="1" applyProtection="1">
      <alignment horizontal="right"/>
      <protection locked="0"/>
    </xf>
    <xf numFmtId="0" fontId="5" fillId="0" borderId="26" xfId="1" applyFont="1" applyBorder="1" applyAlignment="1" applyProtection="1">
      <alignment wrapText="1"/>
      <protection locked="0"/>
    </xf>
    <xf numFmtId="0" fontId="11" fillId="0" borderId="27" xfId="1" applyFont="1" applyBorder="1" applyAlignment="1" applyProtection="1">
      <alignment horizontal="center"/>
      <protection locked="0"/>
    </xf>
    <xf numFmtId="3" fontId="21" fillId="0" borderId="20" xfId="1" applyNumberFormat="1" applyFont="1" applyBorder="1" applyAlignment="1" applyProtection="1">
      <alignment horizontal="right"/>
      <protection locked="0"/>
    </xf>
    <xf numFmtId="0" fontId="8" fillId="0" borderId="32" xfId="1" applyFont="1" applyBorder="1" applyAlignment="1" applyProtection="1">
      <alignment horizontal="center"/>
      <protection locked="0"/>
    </xf>
    <xf numFmtId="0" fontId="19" fillId="0" borderId="32" xfId="1" applyFont="1" applyBorder="1" applyAlignment="1" applyProtection="1">
      <alignment wrapText="1"/>
      <protection locked="0"/>
    </xf>
    <xf numFmtId="0" fontId="20" fillId="0" borderId="33" xfId="1" applyFont="1" applyBorder="1" applyAlignment="1" applyProtection="1">
      <alignment horizontal="center"/>
      <protection locked="0"/>
    </xf>
    <xf numFmtId="3" fontId="21" fillId="0" borderId="22" xfId="1" applyNumberFormat="1" applyFont="1" applyBorder="1" applyAlignment="1" applyProtection="1">
      <alignment horizontal="right"/>
      <protection locked="0"/>
    </xf>
    <xf numFmtId="3" fontId="21" fillId="0" borderId="34" xfId="1" applyNumberFormat="1" applyFont="1" applyBorder="1" applyAlignment="1" applyProtection="1">
      <alignment horizontal="right"/>
      <protection locked="0"/>
    </xf>
    <xf numFmtId="0" fontId="5" fillId="0" borderId="36" xfId="1" applyFont="1" applyBorder="1" applyAlignment="1" applyProtection="1">
      <alignment horizontal="center"/>
      <protection locked="0"/>
    </xf>
    <xf numFmtId="0" fontId="5" fillId="0" borderId="36" xfId="1" applyFont="1" applyBorder="1" applyAlignment="1" applyProtection="1">
      <alignment wrapText="1"/>
      <protection locked="0"/>
    </xf>
    <xf numFmtId="0" fontId="11" fillId="0" borderId="37" xfId="1" applyFont="1" applyBorder="1" applyAlignment="1" applyProtection="1">
      <alignment horizontal="center"/>
      <protection locked="0"/>
    </xf>
    <xf numFmtId="3" fontId="3" fillId="0" borderId="23" xfId="1" applyNumberFormat="1" applyFont="1" applyBorder="1" applyAlignment="1">
      <alignment horizontal="right"/>
    </xf>
    <xf numFmtId="0" fontId="8" fillId="0" borderId="38" xfId="1" applyFont="1" applyBorder="1" applyAlignment="1" applyProtection="1">
      <alignment horizontal="center"/>
      <protection locked="0"/>
    </xf>
    <xf numFmtId="0" fontId="19" fillId="0" borderId="38" xfId="1" applyFont="1" applyBorder="1" applyAlignment="1" applyProtection="1">
      <alignment wrapText="1"/>
      <protection locked="0"/>
    </xf>
    <xf numFmtId="0" fontId="20" fillId="0" borderId="35" xfId="1" applyFont="1" applyBorder="1" applyAlignment="1" applyProtection="1">
      <alignment horizontal="center"/>
      <protection locked="0"/>
    </xf>
    <xf numFmtId="3" fontId="21" fillId="0" borderId="39" xfId="1" applyNumberFormat="1" applyFont="1" applyBorder="1" applyAlignment="1" applyProtection="1">
      <alignment horizontal="right"/>
      <protection locked="0"/>
    </xf>
    <xf numFmtId="3" fontId="21" fillId="0" borderId="40" xfId="1" applyNumberFormat="1" applyFont="1" applyBorder="1" applyAlignment="1" applyProtection="1">
      <alignment horizontal="right"/>
      <protection locked="0"/>
    </xf>
    <xf numFmtId="3" fontId="21" fillId="0" borderId="41" xfId="1" applyNumberFormat="1" applyFont="1" applyBorder="1" applyAlignment="1" applyProtection="1">
      <alignment horizontal="right"/>
      <protection locked="0"/>
    </xf>
    <xf numFmtId="0" fontId="19" fillId="0" borderId="26" xfId="2" applyFont="1" applyBorder="1" applyAlignment="1" applyProtection="1">
      <alignment wrapText="1"/>
      <protection locked="0"/>
    </xf>
    <xf numFmtId="3" fontId="3" fillId="0" borderId="29" xfId="1" applyNumberFormat="1" applyFont="1" applyBorder="1" applyAlignment="1" applyProtection="1">
      <alignment horizontal="right"/>
      <protection locked="0"/>
    </xf>
    <xf numFmtId="0" fontId="5" fillId="0" borderId="43" xfId="1" applyFont="1" applyBorder="1" applyAlignment="1" applyProtection="1">
      <alignment horizontal="center"/>
      <protection locked="0"/>
    </xf>
    <xf numFmtId="0" fontId="20" fillId="0" borderId="45" xfId="1" applyFont="1" applyBorder="1" applyAlignment="1" applyProtection="1">
      <alignment horizontal="center"/>
      <protection locked="0"/>
    </xf>
    <xf numFmtId="3" fontId="11" fillId="0" borderId="33" xfId="1" applyNumberFormat="1" applyFont="1" applyBorder="1" applyAlignment="1" applyProtection="1">
      <alignment horizontal="center"/>
      <protection locked="0"/>
    </xf>
    <xf numFmtId="0" fontId="4" fillId="0" borderId="0" xfId="1" applyProtection="1">
      <protection locked="0"/>
    </xf>
    <xf numFmtId="0" fontId="2" fillId="0" borderId="0" xfId="1" applyFont="1" applyAlignment="1" applyProtection="1">
      <alignment horizontal="center" wrapText="1"/>
      <protection locked="0"/>
    </xf>
    <xf numFmtId="0" fontId="22" fillId="0" borderId="0" xfId="1" applyFont="1" applyProtection="1">
      <protection locked="0"/>
    </xf>
    <xf numFmtId="3" fontId="2" fillId="0" borderId="0" xfId="1" applyNumberFormat="1" applyFont="1" applyAlignment="1" applyProtection="1">
      <alignment horizontal="center" wrapText="1"/>
      <protection locked="0"/>
    </xf>
    <xf numFmtId="0" fontId="22" fillId="0" borderId="4" xfId="1" applyFont="1" applyBorder="1" applyProtection="1">
      <protection locked="0"/>
    </xf>
    <xf numFmtId="0" fontId="23" fillId="0" borderId="0" xfId="1" applyFont="1" applyProtection="1">
      <protection locked="0"/>
    </xf>
    <xf numFmtId="0" fontId="2" fillId="0" borderId="0" xfId="1" applyFont="1" applyAlignment="1" applyProtection="1">
      <alignment horizontal="left" wrapText="1"/>
      <protection locked="0"/>
    </xf>
    <xf numFmtId="0" fontId="24" fillId="0" borderId="0" xfId="1" applyFont="1" applyProtection="1">
      <protection locked="0"/>
    </xf>
    <xf numFmtId="0" fontId="0" fillId="0" borderId="0" xfId="0" applyAlignment="1" applyProtection="1">
      <alignment wrapText="1"/>
      <protection locked="0"/>
    </xf>
    <xf numFmtId="0" fontId="2" fillId="0" borderId="0" xfId="1" applyFont="1" applyAlignment="1" applyProtection="1">
      <alignment horizontal="center"/>
      <protection locked="0"/>
    </xf>
    <xf numFmtId="0" fontId="23" fillId="0" borderId="0" xfId="1" applyFont="1" applyAlignment="1" applyProtection="1">
      <alignment horizontal="center"/>
      <protection locked="0"/>
    </xf>
    <xf numFmtId="49" fontId="5" fillId="4" borderId="4" xfId="1" applyNumberFormat="1" applyFont="1" applyFill="1" applyBorder="1" applyAlignment="1" applyProtection="1">
      <alignment horizontal="right"/>
      <protection locked="0"/>
    </xf>
    <xf numFmtId="49" fontId="5" fillId="4" borderId="0" xfId="1" applyNumberFormat="1" applyFont="1" applyFill="1" applyAlignment="1" applyProtection="1">
      <alignment horizontal="right"/>
      <protection locked="0"/>
    </xf>
    <xf numFmtId="0" fontId="6" fillId="0" borderId="0" xfId="1" applyFont="1" applyAlignment="1" applyProtection="1">
      <alignment wrapText="1"/>
      <protection locked="0"/>
    </xf>
    <xf numFmtId="0" fontId="5" fillId="3" borderId="0" xfId="1" applyFont="1" applyFill="1" applyAlignment="1" applyProtection="1">
      <alignment horizontal="center" wrapText="1"/>
      <protection locked="0"/>
    </xf>
    <xf numFmtId="0" fontId="5" fillId="0" borderId="13" xfId="1" applyFont="1" applyBorder="1" applyProtection="1">
      <protection locked="0"/>
    </xf>
    <xf numFmtId="0" fontId="5" fillId="0" borderId="14" xfId="1" applyFont="1" applyBorder="1" applyAlignment="1" applyProtection="1">
      <alignment horizontal="center"/>
      <protection locked="0"/>
    </xf>
    <xf numFmtId="3" fontId="26" fillId="0" borderId="15" xfId="1" applyNumberFormat="1" applyFont="1" applyBorder="1" applyAlignment="1">
      <alignment horizontal="right"/>
    </xf>
    <xf numFmtId="165" fontId="0" fillId="5" borderId="0" xfId="0" applyNumberFormat="1" applyFill="1" applyProtection="1">
      <protection locked="0"/>
    </xf>
    <xf numFmtId="3" fontId="0" fillId="5" borderId="0" xfId="0" applyNumberFormat="1" applyFill="1" applyProtection="1">
      <protection locked="0"/>
    </xf>
    <xf numFmtId="0" fontId="8" fillId="0" borderId="19" xfId="1" applyFont="1" applyBorder="1" applyProtection="1">
      <protection locked="0"/>
    </xf>
    <xf numFmtId="0" fontId="8" fillId="0" borderId="20" xfId="1" applyFont="1" applyBorder="1" applyAlignment="1" applyProtection="1">
      <alignment horizontal="center"/>
      <protection locked="0"/>
    </xf>
    <xf numFmtId="3" fontId="23" fillId="0" borderId="15" xfId="1" applyNumberFormat="1" applyFont="1" applyBorder="1" applyAlignment="1">
      <alignment horizontal="right"/>
    </xf>
    <xf numFmtId="3" fontId="23" fillId="0" borderId="16" xfId="1" applyNumberFormat="1" applyFont="1" applyBorder="1" applyAlignment="1">
      <alignment horizontal="right"/>
    </xf>
    <xf numFmtId="0" fontId="8" fillId="0" borderId="19" xfId="1" applyFont="1" applyBorder="1" applyAlignment="1" applyProtection="1">
      <alignment wrapText="1"/>
      <protection locked="0"/>
    </xf>
    <xf numFmtId="0" fontId="5" fillId="0" borderId="33" xfId="1" applyFont="1" applyBorder="1" applyAlignment="1" applyProtection="1">
      <alignment horizontal="center"/>
      <protection locked="0"/>
    </xf>
    <xf numFmtId="3" fontId="26" fillId="0" borderId="22" xfId="1" applyNumberFormat="1" applyFont="1" applyBorder="1" applyAlignment="1">
      <alignment horizontal="right"/>
    </xf>
    <xf numFmtId="3" fontId="26" fillId="0" borderId="34" xfId="1" applyNumberFormat="1" applyFont="1" applyBorder="1" applyAlignment="1">
      <alignment horizontal="right"/>
    </xf>
    <xf numFmtId="0" fontId="8" fillId="0" borderId="44" xfId="1" applyFont="1" applyBorder="1" applyAlignment="1" applyProtection="1">
      <alignment wrapText="1"/>
      <protection locked="0"/>
    </xf>
    <xf numFmtId="0" fontId="23" fillId="0" borderId="35" xfId="1" applyFont="1" applyBorder="1" applyAlignment="1" applyProtection="1">
      <alignment horizontal="center"/>
      <protection locked="0"/>
    </xf>
    <xf numFmtId="3" fontId="23" fillId="0" borderId="39" xfId="1" applyNumberFormat="1" applyFont="1" applyBorder="1" applyAlignment="1">
      <alignment horizontal="right"/>
    </xf>
    <xf numFmtId="0" fontId="8" fillId="0" borderId="26" xfId="1" applyFont="1" applyBorder="1" applyProtection="1">
      <protection locked="0"/>
    </xf>
    <xf numFmtId="0" fontId="23" fillId="0" borderId="27" xfId="1" applyFont="1" applyBorder="1" applyAlignment="1" applyProtection="1">
      <alignment horizontal="center"/>
      <protection locked="0"/>
    </xf>
    <xf numFmtId="0" fontId="8" fillId="0" borderId="44" xfId="1" applyFont="1" applyBorder="1" applyAlignment="1" applyProtection="1">
      <alignment horizontal="center"/>
      <protection locked="0"/>
    </xf>
    <xf numFmtId="0" fontId="23" fillId="0" borderId="45" xfId="1" applyFont="1" applyBorder="1" applyAlignment="1" applyProtection="1">
      <alignment horizontal="center"/>
      <protection locked="0"/>
    </xf>
    <xf numFmtId="0" fontId="8" fillId="0" borderId="44" xfId="2" applyFont="1" applyBorder="1" applyProtection="1">
      <protection locked="0"/>
    </xf>
    <xf numFmtId="0" fontId="8" fillId="0" borderId="44" xfId="1" applyFont="1" applyBorder="1" applyAlignment="1" applyProtection="1">
      <alignment horizontal="left" wrapText="1"/>
      <protection locked="0"/>
    </xf>
    <xf numFmtId="0" fontId="8" fillId="0" borderId="45" xfId="1" applyFont="1" applyBorder="1" applyAlignment="1" applyProtection="1">
      <alignment horizontal="center"/>
      <protection locked="0"/>
    </xf>
    <xf numFmtId="3" fontId="5" fillId="0" borderId="33" xfId="1" applyNumberFormat="1" applyFont="1" applyBorder="1" applyAlignment="1" applyProtection="1">
      <alignment horizontal="center"/>
      <protection locked="0"/>
    </xf>
    <xf numFmtId="0" fontId="28" fillId="0" borderId="0" xfId="0" applyFont="1" applyProtection="1">
      <protection locked="0"/>
    </xf>
    <xf numFmtId="0" fontId="11" fillId="4" borderId="0" xfId="1" applyFont="1" applyFill="1" applyAlignment="1" applyProtection="1">
      <alignment horizontal="left"/>
      <protection locked="0"/>
    </xf>
    <xf numFmtId="49" fontId="29" fillId="0" borderId="4" xfId="0" applyNumberFormat="1" applyFont="1" applyBorder="1" applyAlignment="1" applyProtection="1">
      <alignment horizontal="right"/>
      <protection locked="0"/>
    </xf>
    <xf numFmtId="0" fontId="11" fillId="3" borderId="0" xfId="1" applyFont="1" applyFill="1" applyAlignment="1" applyProtection="1">
      <alignment horizontal="left" wrapText="1"/>
      <protection locked="0"/>
    </xf>
    <xf numFmtId="0" fontId="27" fillId="0" borderId="0" xfId="1" applyFont="1" applyAlignment="1" applyProtection="1">
      <alignment horizontal="left" wrapText="1"/>
      <protection locked="0"/>
    </xf>
    <xf numFmtId="49" fontId="11" fillId="4" borderId="4" xfId="1" applyNumberFormat="1" applyFont="1" applyFill="1" applyBorder="1" applyAlignment="1" applyProtection="1">
      <alignment horizontal="right"/>
      <protection locked="0"/>
    </xf>
    <xf numFmtId="0" fontId="20" fillId="4" borderId="0" xfId="1" applyFont="1" applyFill="1" applyProtection="1">
      <protection locked="0"/>
    </xf>
    <xf numFmtId="0" fontId="11" fillId="4" borderId="0" xfId="1" applyFont="1" applyFill="1" applyAlignment="1" applyProtection="1">
      <alignment wrapText="1"/>
      <protection locked="0"/>
    </xf>
    <xf numFmtId="0" fontId="20" fillId="4" borderId="0" xfId="1" applyFont="1" applyFill="1" applyAlignment="1" applyProtection="1">
      <alignment horizontal="right"/>
      <protection locked="0"/>
    </xf>
    <xf numFmtId="49" fontId="11" fillId="4" borderId="0" xfId="1" applyNumberFormat="1" applyFont="1" applyFill="1" applyAlignment="1" applyProtection="1">
      <alignment horizontal="right"/>
      <protection locked="0"/>
    </xf>
    <xf numFmtId="0" fontId="11" fillId="3" borderId="0" xfId="1" applyFont="1" applyFill="1" applyAlignment="1" applyProtection="1">
      <alignment horizontal="left"/>
      <protection locked="0"/>
    </xf>
    <xf numFmtId="49" fontId="11" fillId="3" borderId="0" xfId="1" applyNumberFormat="1" applyFont="1" applyFill="1" applyAlignment="1" applyProtection="1">
      <alignment horizontal="right"/>
      <protection locked="0"/>
    </xf>
    <xf numFmtId="0" fontId="11" fillId="4" borderId="4" xfId="1" applyFont="1" applyFill="1" applyBorder="1" applyAlignment="1" applyProtection="1">
      <alignment horizontal="right"/>
      <protection locked="0"/>
    </xf>
    <xf numFmtId="0" fontId="27" fillId="0" borderId="0" xfId="1" applyFont="1" applyAlignment="1" applyProtection="1">
      <alignment wrapText="1"/>
      <protection locked="0"/>
    </xf>
    <xf numFmtId="0" fontId="11" fillId="4" borderId="0" xfId="1" applyFont="1" applyFill="1" applyAlignment="1" applyProtection="1">
      <alignment horizontal="right" wrapText="1"/>
      <protection locked="0"/>
    </xf>
    <xf numFmtId="0" fontId="30" fillId="4" borderId="0" xfId="1" applyFont="1" applyFill="1" applyAlignment="1" applyProtection="1">
      <alignment horizontal="left"/>
      <protection locked="0"/>
    </xf>
    <xf numFmtId="0" fontId="31" fillId="4" borderId="0" xfId="1" applyFont="1" applyFill="1" applyAlignment="1" applyProtection="1">
      <alignment horizontal="left"/>
      <protection locked="0"/>
    </xf>
    <xf numFmtId="0" fontId="31" fillId="4" borderId="0" xfId="1" applyFont="1" applyFill="1" applyProtection="1">
      <protection locked="0"/>
    </xf>
    <xf numFmtId="0" fontId="0" fillId="5" borderId="28" xfId="0" applyFill="1" applyBorder="1" applyProtection="1">
      <protection locked="0"/>
    </xf>
    <xf numFmtId="0" fontId="0" fillId="5" borderId="40" xfId="0" applyFill="1" applyBorder="1" applyProtection="1">
      <protection locked="0"/>
    </xf>
    <xf numFmtId="49" fontId="33" fillId="3" borderId="3" xfId="1" applyNumberFormat="1" applyFont="1" applyFill="1" applyBorder="1" applyAlignment="1" applyProtection="1">
      <alignment horizontal="center" vertical="center" wrapText="1" shrinkToFit="1"/>
      <protection locked="0"/>
    </xf>
    <xf numFmtId="49" fontId="33" fillId="3" borderId="3" xfId="1" applyNumberFormat="1" applyFont="1" applyFill="1" applyBorder="1" applyAlignment="1" applyProtection="1">
      <alignment horizontal="center" vertical="center" wrapText="1"/>
      <protection locked="0"/>
    </xf>
    <xf numFmtId="49" fontId="11" fillId="3" borderId="3" xfId="1" applyNumberFormat="1" applyFont="1" applyFill="1" applyBorder="1" applyAlignment="1" applyProtection="1">
      <alignment horizontal="center" vertical="center" wrapText="1"/>
      <protection locked="0"/>
    </xf>
    <xf numFmtId="0" fontId="34" fillId="3" borderId="10" xfId="1" applyFont="1" applyFill="1" applyBorder="1" applyAlignment="1" applyProtection="1">
      <alignment horizontal="center"/>
      <protection locked="0"/>
    </xf>
    <xf numFmtId="0" fontId="34" fillId="3" borderId="3" xfId="1" applyFont="1" applyFill="1" applyBorder="1" applyAlignment="1" applyProtection="1">
      <alignment horizontal="center"/>
      <protection locked="0"/>
    </xf>
    <xf numFmtId="0" fontId="34" fillId="3" borderId="2" xfId="1" applyFont="1" applyFill="1" applyBorder="1" applyAlignment="1" applyProtection="1">
      <alignment horizontal="center"/>
      <protection locked="0"/>
    </xf>
    <xf numFmtId="0" fontId="35" fillId="0" borderId="40" xfId="0" applyFont="1" applyBorder="1" applyProtection="1">
      <protection locked="0"/>
    </xf>
    <xf numFmtId="3" fontId="11" fillId="3" borderId="18" xfId="1" applyNumberFormat="1" applyFont="1" applyFill="1" applyBorder="1" applyAlignment="1">
      <alignment horizontal="right"/>
    </xf>
    <xf numFmtId="3" fontId="11" fillId="3" borderId="15" xfId="1" applyNumberFormat="1" applyFont="1" applyFill="1" applyBorder="1" applyAlignment="1">
      <alignment horizontal="right"/>
    </xf>
    <xf numFmtId="3" fontId="11" fillId="3" borderId="16" xfId="1" applyNumberFormat="1" applyFont="1" applyFill="1" applyBorder="1" applyAlignment="1">
      <alignment horizontal="right"/>
    </xf>
    <xf numFmtId="3" fontId="0" fillId="0" borderId="0" xfId="0" applyNumberFormat="1" applyProtection="1">
      <protection locked="0"/>
    </xf>
    <xf numFmtId="0" fontId="36" fillId="3" borderId="30" xfId="1" applyFont="1" applyFill="1" applyBorder="1" applyProtection="1">
      <protection locked="0"/>
    </xf>
    <xf numFmtId="3" fontId="37" fillId="3" borderId="15" xfId="1" applyNumberFormat="1" applyFont="1" applyFill="1" applyBorder="1" applyAlignment="1">
      <alignment horizontal="right"/>
    </xf>
    <xf numFmtId="3" fontId="38" fillId="3" borderId="15" xfId="1" applyNumberFormat="1" applyFont="1" applyFill="1" applyBorder="1" applyAlignment="1">
      <alignment horizontal="right"/>
    </xf>
    <xf numFmtId="3" fontId="20" fillId="3" borderId="18" xfId="1" applyNumberFormat="1" applyFont="1" applyFill="1" applyBorder="1" applyAlignment="1" applyProtection="1">
      <alignment horizontal="right"/>
      <protection locked="0"/>
    </xf>
    <xf numFmtId="3" fontId="20" fillId="3" borderId="15" xfId="1" applyNumberFormat="1" applyFont="1" applyFill="1" applyBorder="1" applyAlignment="1" applyProtection="1">
      <alignment horizontal="right"/>
      <protection locked="0"/>
    </xf>
    <xf numFmtId="3" fontId="20" fillId="3" borderId="16" xfId="1" applyNumberFormat="1" applyFont="1" applyFill="1" applyBorder="1" applyAlignment="1" applyProtection="1">
      <alignment horizontal="right"/>
      <protection locked="0"/>
    </xf>
    <xf numFmtId="0" fontId="36" fillId="3" borderId="19" xfId="1" applyFont="1" applyFill="1" applyBorder="1" applyAlignment="1" applyProtection="1">
      <alignment horizontal="center"/>
      <protection locked="0"/>
    </xf>
    <xf numFmtId="0" fontId="13" fillId="3" borderId="31" xfId="1" applyFont="1" applyFill="1" applyBorder="1" applyAlignment="1" applyProtection="1">
      <alignment horizontal="center"/>
      <protection locked="0"/>
    </xf>
    <xf numFmtId="0" fontId="13" fillId="3" borderId="50" xfId="1" applyFont="1" applyFill="1" applyBorder="1" applyAlignment="1" applyProtection="1">
      <alignment wrapText="1"/>
      <protection locked="0"/>
    </xf>
    <xf numFmtId="3" fontId="11" fillId="3" borderId="21" xfId="1" applyNumberFormat="1" applyFont="1" applyFill="1" applyBorder="1" applyAlignment="1">
      <alignment horizontal="right"/>
    </xf>
    <xf numFmtId="3" fontId="11" fillId="3" borderId="22" xfId="1" applyNumberFormat="1" applyFont="1" applyFill="1" applyBorder="1" applyAlignment="1">
      <alignment horizontal="right"/>
    </xf>
    <xf numFmtId="3" fontId="11" fillId="3" borderId="34" xfId="1" applyNumberFormat="1" applyFont="1" applyFill="1" applyBorder="1" applyAlignment="1">
      <alignment horizontal="right"/>
    </xf>
    <xf numFmtId="0" fontId="39" fillId="3" borderId="38" xfId="1" applyFont="1" applyFill="1" applyBorder="1" applyAlignment="1" applyProtection="1">
      <alignment horizontal="center"/>
      <protection locked="0"/>
    </xf>
    <xf numFmtId="3" fontId="33" fillId="3" borderId="15" xfId="1" applyNumberFormat="1" applyFont="1" applyFill="1" applyBorder="1" applyAlignment="1">
      <alignment horizontal="right"/>
    </xf>
    <xf numFmtId="3" fontId="20" fillId="3" borderId="0" xfId="1" applyNumberFormat="1" applyFont="1" applyFill="1" applyAlignment="1" applyProtection="1">
      <alignment horizontal="right"/>
      <protection locked="0"/>
    </xf>
    <xf numFmtId="3" fontId="20" fillId="3" borderId="40" xfId="1" applyNumberFormat="1" applyFont="1" applyFill="1" applyBorder="1" applyAlignment="1" applyProtection="1">
      <alignment horizontal="right"/>
      <protection locked="0"/>
    </xf>
    <xf numFmtId="3" fontId="20" fillId="3" borderId="41" xfId="1" applyNumberFormat="1" applyFont="1" applyFill="1" applyBorder="1" applyAlignment="1" applyProtection="1">
      <alignment horizontal="right"/>
      <protection locked="0"/>
    </xf>
    <xf numFmtId="0" fontId="36" fillId="3" borderId="26" xfId="1" applyFont="1" applyFill="1" applyBorder="1" applyAlignment="1" applyProtection="1">
      <alignment horizontal="center"/>
      <protection locked="0"/>
    </xf>
    <xf numFmtId="3" fontId="20" fillId="3" borderId="52" xfId="1" applyNumberFormat="1" applyFont="1" applyFill="1" applyBorder="1" applyAlignment="1" applyProtection="1">
      <alignment horizontal="right"/>
      <protection locked="0"/>
    </xf>
    <xf numFmtId="3" fontId="20" fillId="3" borderId="28" xfId="1" applyNumberFormat="1" applyFont="1" applyFill="1" applyBorder="1" applyAlignment="1" applyProtection="1">
      <alignment horizontal="right"/>
      <protection locked="0"/>
    </xf>
    <xf numFmtId="3" fontId="20" fillId="3" borderId="29" xfId="1" applyNumberFormat="1" applyFont="1" applyFill="1" applyBorder="1" applyAlignment="1" applyProtection="1">
      <alignment horizontal="right"/>
      <protection locked="0"/>
    </xf>
    <xf numFmtId="0" fontId="39" fillId="3" borderId="26" xfId="1" applyFont="1" applyFill="1" applyBorder="1" applyAlignment="1" applyProtection="1">
      <alignment horizontal="center"/>
      <protection locked="0"/>
    </xf>
    <xf numFmtId="3" fontId="20" fillId="3" borderId="21" xfId="1" applyNumberFormat="1" applyFont="1" applyFill="1" applyBorder="1" applyAlignment="1" applyProtection="1">
      <alignment horizontal="right"/>
      <protection locked="0"/>
    </xf>
    <xf numFmtId="3" fontId="20" fillId="3" borderId="22" xfId="1" applyNumberFormat="1" applyFont="1" applyFill="1" applyBorder="1" applyAlignment="1" applyProtection="1">
      <alignment horizontal="right"/>
      <protection locked="0"/>
    </xf>
    <xf numFmtId="3" fontId="20" fillId="3" borderId="34" xfId="1" applyNumberFormat="1" applyFont="1" applyFill="1" applyBorder="1" applyAlignment="1" applyProtection="1">
      <alignment horizontal="right"/>
      <protection locked="0"/>
    </xf>
    <xf numFmtId="3" fontId="20" fillId="3" borderId="24" xfId="1" applyNumberFormat="1" applyFont="1" applyFill="1" applyBorder="1" applyAlignment="1" applyProtection="1">
      <alignment horizontal="right"/>
      <protection locked="0"/>
    </xf>
    <xf numFmtId="3" fontId="20" fillId="3" borderId="20" xfId="1" applyNumberFormat="1" applyFont="1" applyFill="1" applyBorder="1" applyAlignment="1" applyProtection="1">
      <alignment horizontal="right"/>
      <protection locked="0"/>
    </xf>
    <xf numFmtId="3" fontId="33" fillId="3" borderId="22" xfId="1" applyNumberFormat="1" applyFont="1" applyFill="1" applyBorder="1" applyAlignment="1">
      <alignment horizontal="right"/>
    </xf>
    <xf numFmtId="0" fontId="36" fillId="3" borderId="42" xfId="1" applyFont="1" applyFill="1" applyBorder="1" applyAlignment="1" applyProtection="1">
      <alignment horizontal="center"/>
      <protection locked="0"/>
    </xf>
    <xf numFmtId="3" fontId="37" fillId="3" borderId="47" xfId="1" applyNumberFormat="1" applyFont="1" applyFill="1" applyBorder="1" applyAlignment="1">
      <alignment horizontal="right"/>
    </xf>
    <xf numFmtId="3" fontId="38" fillId="3" borderId="47" xfId="1" applyNumberFormat="1" applyFont="1" applyFill="1" applyBorder="1" applyAlignment="1">
      <alignment horizontal="right"/>
    </xf>
    <xf numFmtId="3" fontId="38" fillId="3" borderId="48" xfId="1" applyNumberFormat="1" applyFont="1" applyFill="1" applyBorder="1" applyAlignment="1">
      <alignment horizontal="right"/>
    </xf>
    <xf numFmtId="3" fontId="38" fillId="3" borderId="16" xfId="1" applyNumberFormat="1" applyFont="1" applyFill="1" applyBorder="1" applyAlignment="1">
      <alignment horizontal="right"/>
    </xf>
    <xf numFmtId="0" fontId="13" fillId="3" borderId="38" xfId="2" applyFont="1" applyFill="1" applyBorder="1" applyAlignment="1" applyProtection="1">
      <alignment horizontal="center"/>
      <protection locked="0"/>
    </xf>
    <xf numFmtId="3" fontId="11" fillId="3" borderId="0" xfId="1" applyNumberFormat="1" applyFont="1" applyFill="1" applyAlignment="1" applyProtection="1">
      <alignment horizontal="right"/>
      <protection locked="0"/>
    </xf>
    <xf numFmtId="3" fontId="11" fillId="3" borderId="40" xfId="1" applyNumberFormat="1" applyFont="1" applyFill="1" applyBorder="1" applyAlignment="1" applyProtection="1">
      <alignment horizontal="right"/>
      <protection locked="0"/>
    </xf>
    <xf numFmtId="3" fontId="11" fillId="3" borderId="41" xfId="1" applyNumberFormat="1" applyFont="1" applyFill="1" applyBorder="1" applyAlignment="1" applyProtection="1">
      <alignment horizontal="right"/>
      <protection locked="0"/>
    </xf>
    <xf numFmtId="3" fontId="13" fillId="3" borderId="32" xfId="1" applyNumberFormat="1" applyFont="1" applyFill="1" applyBorder="1" applyAlignment="1" applyProtection="1">
      <alignment horizontal="center"/>
      <protection locked="0"/>
    </xf>
    <xf numFmtId="0" fontId="36" fillId="3" borderId="44" xfId="1" applyFont="1" applyFill="1" applyBorder="1" applyAlignment="1" applyProtection="1">
      <alignment horizontal="center"/>
      <protection locked="0"/>
    </xf>
    <xf numFmtId="3" fontId="20" fillId="3" borderId="4" xfId="1" applyNumberFormat="1" applyFont="1" applyFill="1" applyBorder="1" applyAlignment="1" applyProtection="1">
      <alignment horizontal="right"/>
      <protection locked="0"/>
    </xf>
    <xf numFmtId="3" fontId="20" fillId="3" borderId="39" xfId="1" applyNumberFormat="1" applyFont="1" applyFill="1" applyBorder="1" applyAlignment="1" applyProtection="1">
      <alignment horizontal="right"/>
      <protection locked="0"/>
    </xf>
    <xf numFmtId="3" fontId="20" fillId="3" borderId="46" xfId="1" applyNumberFormat="1" applyFont="1" applyFill="1" applyBorder="1" applyAlignment="1" applyProtection="1">
      <alignment horizontal="right"/>
      <protection locked="0"/>
    </xf>
    <xf numFmtId="0" fontId="35" fillId="0" borderId="39" xfId="0" applyFont="1" applyBorder="1" applyProtection="1">
      <protection locked="0"/>
    </xf>
    <xf numFmtId="0" fontId="35" fillId="0" borderId="0" xfId="0" applyFont="1" applyProtection="1">
      <protection locked="0"/>
    </xf>
    <xf numFmtId="0" fontId="13" fillId="0" borderId="0" xfId="1" applyFont="1" applyAlignment="1" applyProtection="1">
      <alignment horizontal="center"/>
      <protection locked="0"/>
    </xf>
    <xf numFmtId="0" fontId="13" fillId="0" borderId="0" xfId="1" applyFont="1" applyAlignment="1" applyProtection="1">
      <alignment wrapText="1"/>
      <protection locked="0"/>
    </xf>
    <xf numFmtId="3" fontId="13" fillId="0" borderId="0" xfId="1" applyNumberFormat="1" applyFont="1" applyAlignment="1" applyProtection="1">
      <alignment horizontal="center"/>
      <protection locked="0"/>
    </xf>
    <xf numFmtId="3" fontId="13" fillId="0" borderId="0" xfId="1" applyNumberFormat="1" applyFont="1" applyAlignment="1" applyProtection="1">
      <alignment horizontal="right"/>
      <protection locked="0"/>
    </xf>
    <xf numFmtId="3" fontId="11" fillId="0" borderId="0" xfId="1" applyNumberFormat="1" applyFont="1" applyAlignment="1" applyProtection="1">
      <alignment horizontal="right"/>
      <protection locked="0"/>
    </xf>
    <xf numFmtId="0" fontId="40" fillId="0" borderId="0" xfId="0" applyFont="1" applyProtection="1">
      <protection locked="0"/>
    </xf>
    <xf numFmtId="0" fontId="41" fillId="0" borderId="0" xfId="1" applyFont="1" applyAlignment="1" applyProtection="1">
      <alignment horizontal="center"/>
      <protection locked="0"/>
    </xf>
    <xf numFmtId="0" fontId="41" fillId="0" borderId="0" xfId="1" applyFont="1" applyAlignment="1" applyProtection="1">
      <alignment wrapText="1"/>
      <protection locked="0"/>
    </xf>
    <xf numFmtId="3" fontId="41" fillId="0" borderId="0" xfId="1" applyNumberFormat="1" applyFont="1" applyAlignment="1" applyProtection="1">
      <alignment horizontal="center"/>
      <protection locked="0"/>
    </xf>
    <xf numFmtId="3" fontId="41" fillId="0" borderId="0" xfId="1" applyNumberFormat="1" applyFont="1" applyAlignment="1" applyProtection="1">
      <alignment horizontal="right"/>
      <protection locked="0"/>
    </xf>
    <xf numFmtId="3" fontId="42" fillId="0" borderId="0" xfId="1" applyNumberFormat="1" applyFont="1" applyAlignment="1" applyProtection="1">
      <alignment horizontal="right"/>
      <protection locked="0"/>
    </xf>
    <xf numFmtId="0" fontId="43" fillId="0" borderId="0" xfId="0" applyFont="1" applyProtection="1">
      <protection locked="0"/>
    </xf>
    <xf numFmtId="0" fontId="44" fillId="0" borderId="0" xfId="1" applyFont="1" applyProtection="1">
      <protection locked="0"/>
    </xf>
    <xf numFmtId="0" fontId="46" fillId="0" borderId="0" xfId="1" applyFont="1" applyProtection="1">
      <protection locked="0"/>
    </xf>
    <xf numFmtId="0" fontId="45" fillId="0" borderId="0" xfId="1" applyFont="1" applyAlignment="1" applyProtection="1">
      <alignment horizontal="center" wrapText="1"/>
      <protection locked="0"/>
    </xf>
    <xf numFmtId="3" fontId="45" fillId="0" borderId="0" xfId="1" applyNumberFormat="1" applyFont="1" applyAlignment="1" applyProtection="1">
      <alignment horizontal="center" wrapText="1"/>
      <protection locked="0"/>
    </xf>
    <xf numFmtId="0" fontId="46" fillId="0" borderId="4" xfId="1" applyFont="1" applyBorder="1" applyProtection="1">
      <protection locked="0"/>
    </xf>
    <xf numFmtId="0" fontId="25" fillId="0" borderId="0" xfId="1" applyFont="1" applyProtection="1">
      <protection locked="0"/>
    </xf>
    <xf numFmtId="0" fontId="47" fillId="0" borderId="0" xfId="1" applyFont="1" applyAlignment="1" applyProtection="1">
      <alignment horizontal="center" wrapText="1"/>
      <protection locked="0"/>
    </xf>
    <xf numFmtId="0" fontId="30" fillId="0" borderId="0" xfId="1" applyFont="1" applyProtection="1">
      <protection locked="0"/>
    </xf>
    <xf numFmtId="0" fontId="30" fillId="0" borderId="0" xfId="1" applyFont="1" applyAlignment="1" applyProtection="1">
      <alignment horizontal="left" wrapText="1"/>
      <protection locked="0"/>
    </xf>
    <xf numFmtId="0" fontId="48" fillId="0" borderId="0" xfId="1" applyFont="1" applyProtection="1">
      <protection locked="0"/>
    </xf>
    <xf numFmtId="0" fontId="11" fillId="6" borderId="3" xfId="1" applyFont="1" applyFill="1" applyBorder="1" applyAlignment="1" applyProtection="1">
      <alignment horizontal="center"/>
      <protection locked="0"/>
    </xf>
    <xf numFmtId="0" fontId="34" fillId="6" borderId="3" xfId="1" applyFont="1" applyFill="1" applyBorder="1" applyAlignment="1" applyProtection="1">
      <alignment horizontal="center"/>
      <protection locked="0"/>
    </xf>
    <xf numFmtId="49" fontId="11" fillId="3" borderId="18" xfId="1" applyNumberFormat="1" applyFont="1" applyFill="1" applyBorder="1" applyAlignment="1" applyProtection="1">
      <alignment horizontal="right"/>
      <protection locked="0"/>
    </xf>
    <xf numFmtId="0" fontId="50" fillId="4" borderId="4" xfId="1" applyFont="1" applyFill="1" applyBorder="1" applyAlignment="1" applyProtection="1">
      <alignment horizontal="left"/>
      <protection locked="0"/>
    </xf>
    <xf numFmtId="0" fontId="50" fillId="4" borderId="4" xfId="1" applyFont="1" applyFill="1" applyBorder="1" applyProtection="1">
      <protection locked="0"/>
    </xf>
    <xf numFmtId="0" fontId="8" fillId="4" borderId="0" xfId="1" applyFont="1" applyFill="1" applyAlignment="1" applyProtection="1">
      <alignment horizontal="right"/>
      <protection locked="0"/>
    </xf>
    <xf numFmtId="0" fontId="5" fillId="3" borderId="0" xfId="1" applyFont="1" applyFill="1" applyAlignment="1" applyProtection="1">
      <alignment horizontal="left"/>
      <protection locked="0"/>
    </xf>
    <xf numFmtId="0" fontId="5" fillId="4" borderId="0" xfId="1" applyFont="1" applyFill="1" applyAlignment="1" applyProtection="1">
      <alignment horizontal="left"/>
      <protection locked="0"/>
    </xf>
    <xf numFmtId="0" fontId="5" fillId="4" borderId="4" xfId="1" applyFont="1" applyFill="1" applyBorder="1" applyAlignment="1" applyProtection="1">
      <alignment horizontal="right"/>
      <protection locked="0"/>
    </xf>
    <xf numFmtId="0" fontId="5" fillId="4" borderId="0" xfId="1" applyFont="1" applyFill="1" applyAlignment="1" applyProtection="1">
      <alignment horizontal="right" wrapText="1"/>
      <protection locked="0"/>
    </xf>
    <xf numFmtId="0" fontId="52" fillId="3" borderId="0" xfId="0" applyFont="1" applyFill="1" applyProtection="1">
      <protection locked="0"/>
    </xf>
    <xf numFmtId="3" fontId="5" fillId="0" borderId="20" xfId="1" applyNumberFormat="1" applyFont="1" applyBorder="1" applyAlignment="1" applyProtection="1">
      <alignment horizontal="center"/>
      <protection locked="0"/>
    </xf>
    <xf numFmtId="166" fontId="3" fillId="0" borderId="15" xfId="1" applyNumberFormat="1" applyFont="1" applyBorder="1" applyAlignment="1">
      <alignment horizontal="right"/>
    </xf>
    <xf numFmtId="166" fontId="3" fillId="0" borderId="16" xfId="1" applyNumberFormat="1" applyFont="1" applyBorder="1" applyAlignment="1">
      <alignment horizontal="right"/>
    </xf>
    <xf numFmtId="0" fontId="21" fillId="0" borderId="19" xfId="1" applyFont="1" applyBorder="1" applyProtection="1">
      <protection locked="0"/>
    </xf>
    <xf numFmtId="166" fontId="21" fillId="0" borderId="15" xfId="1" applyNumberFormat="1" applyFont="1" applyBorder="1" applyAlignment="1">
      <alignment horizontal="right"/>
    </xf>
    <xf numFmtId="166" fontId="21" fillId="0" borderId="15" xfId="1" applyNumberFormat="1" applyFont="1" applyBorder="1" applyAlignment="1" applyProtection="1">
      <alignment horizontal="right"/>
      <protection locked="0"/>
    </xf>
    <xf numFmtId="166" fontId="21" fillId="0" borderId="16" xfId="1" applyNumberFormat="1" applyFont="1" applyBorder="1" applyAlignment="1" applyProtection="1">
      <alignment horizontal="right"/>
      <protection locked="0"/>
    </xf>
    <xf numFmtId="0" fontId="21" fillId="0" borderId="19" xfId="1" applyFont="1" applyBorder="1" applyAlignment="1" applyProtection="1">
      <alignment wrapText="1"/>
      <protection locked="0"/>
    </xf>
    <xf numFmtId="0" fontId="53" fillId="0" borderId="19" xfId="1" applyFont="1" applyBorder="1" applyAlignment="1" applyProtection="1">
      <alignment wrapText="1"/>
      <protection locked="0"/>
    </xf>
    <xf numFmtId="0" fontId="3" fillId="0" borderId="32" xfId="1" applyFont="1" applyBorder="1" applyAlignment="1" applyProtection="1">
      <alignment wrapText="1"/>
      <protection locked="0"/>
    </xf>
    <xf numFmtId="166" fontId="3" fillId="0" borderId="22" xfId="1" applyNumberFormat="1" applyFont="1" applyBorder="1" applyAlignment="1">
      <alignment horizontal="right"/>
    </xf>
    <xf numFmtId="166" fontId="3" fillId="0" borderId="34" xfId="1" applyNumberFormat="1" applyFont="1" applyBorder="1" applyAlignment="1">
      <alignment horizontal="right"/>
    </xf>
    <xf numFmtId="0" fontId="21" fillId="0" borderId="44" xfId="1" applyFont="1" applyBorder="1" applyAlignment="1" applyProtection="1">
      <alignment wrapText="1"/>
      <protection locked="0"/>
    </xf>
    <xf numFmtId="166" fontId="21" fillId="0" borderId="39" xfId="1" applyNumberFormat="1" applyFont="1" applyBorder="1" applyAlignment="1">
      <alignment horizontal="right"/>
    </xf>
    <xf numFmtId="166" fontId="21" fillId="0" borderId="40" xfId="1" applyNumberFormat="1" applyFont="1" applyBorder="1" applyAlignment="1">
      <alignment horizontal="right"/>
    </xf>
    <xf numFmtId="166" fontId="21" fillId="0" borderId="41" xfId="1" applyNumberFormat="1" applyFont="1" applyBorder="1" applyAlignment="1">
      <alignment horizontal="right"/>
    </xf>
    <xf numFmtId="0" fontId="21" fillId="0" borderId="26" xfId="1" applyFont="1" applyBorder="1" applyProtection="1">
      <protection locked="0"/>
    </xf>
    <xf numFmtId="166" fontId="21" fillId="0" borderId="16" xfId="1" applyNumberFormat="1" applyFont="1" applyBorder="1" applyAlignment="1">
      <alignment horizontal="right"/>
    </xf>
    <xf numFmtId="166" fontId="21" fillId="0" borderId="29" xfId="1" applyNumberFormat="1" applyFont="1" applyBorder="1" applyAlignment="1">
      <alignment horizontal="right"/>
    </xf>
    <xf numFmtId="0" fontId="21" fillId="0" borderId="26" xfId="1" applyFont="1" applyBorder="1" applyAlignment="1" applyProtection="1">
      <alignment wrapText="1"/>
      <protection locked="0"/>
    </xf>
    <xf numFmtId="166" fontId="21" fillId="0" borderId="28" xfId="1" applyNumberFormat="1" applyFont="1" applyBorder="1" applyAlignment="1">
      <alignment horizontal="right"/>
    </xf>
    <xf numFmtId="0" fontId="5" fillId="0" borderId="38" xfId="3" applyFont="1" applyBorder="1" applyAlignment="1" applyProtection="1">
      <alignment horizontal="center"/>
      <protection locked="0"/>
    </xf>
    <xf numFmtId="0" fontId="21" fillId="0" borderId="44" xfId="3" applyFont="1" applyBorder="1" applyProtection="1">
      <protection locked="0"/>
    </xf>
    <xf numFmtId="0" fontId="23" fillId="0" borderId="45" xfId="3" applyFont="1" applyBorder="1" applyAlignment="1" applyProtection="1">
      <alignment horizontal="center"/>
      <protection locked="0"/>
    </xf>
    <xf numFmtId="166" fontId="3" fillId="0" borderId="40" xfId="1" applyNumberFormat="1" applyFont="1" applyBorder="1" applyAlignment="1" applyProtection="1">
      <alignment horizontal="right"/>
      <protection locked="0"/>
    </xf>
    <xf numFmtId="166" fontId="3" fillId="0" borderId="41" xfId="1" applyNumberFormat="1" applyFont="1" applyBorder="1" applyAlignment="1" applyProtection="1">
      <alignment horizontal="right"/>
      <protection locked="0"/>
    </xf>
    <xf numFmtId="0" fontId="21" fillId="0" borderId="44" xfId="1" applyFont="1" applyBorder="1" applyAlignment="1" applyProtection="1">
      <alignment horizontal="left" wrapText="1"/>
      <protection locked="0"/>
    </xf>
    <xf numFmtId="166" fontId="21" fillId="0" borderId="39" xfId="1" applyNumberFormat="1" applyFont="1" applyBorder="1" applyAlignment="1" applyProtection="1">
      <alignment horizontal="right"/>
      <protection locked="0"/>
    </xf>
    <xf numFmtId="166" fontId="21" fillId="0" borderId="46" xfId="1" applyNumberFormat="1" applyFont="1" applyBorder="1" applyAlignment="1" applyProtection="1">
      <alignment horizontal="right"/>
      <protection locked="0"/>
    </xf>
    <xf numFmtId="0" fontId="0" fillId="0" borderId="20" xfId="0" applyBorder="1" applyProtection="1">
      <protection locked="0"/>
    </xf>
    <xf numFmtId="0" fontId="5" fillId="0" borderId="0" xfId="1" applyFont="1" applyAlignment="1" applyProtection="1">
      <alignment horizontal="center"/>
      <protection locked="0"/>
    </xf>
    <xf numFmtId="0" fontId="5" fillId="0" borderId="0" xfId="1" applyFont="1" applyAlignment="1" applyProtection="1">
      <alignment wrapText="1"/>
      <protection locked="0"/>
    </xf>
    <xf numFmtId="3" fontId="5" fillId="0" borderId="0" xfId="1" applyNumberFormat="1" applyFont="1" applyAlignment="1" applyProtection="1">
      <alignment horizontal="center"/>
      <protection locked="0"/>
    </xf>
    <xf numFmtId="3" fontId="5" fillId="0" borderId="0" xfId="1" applyNumberFormat="1" applyFont="1" applyAlignment="1">
      <alignment horizontal="right"/>
    </xf>
    <xf numFmtId="3" fontId="37" fillId="3" borderId="39" xfId="1" applyNumberFormat="1" applyFont="1" applyFill="1" applyBorder="1" applyAlignment="1">
      <alignment horizontal="right"/>
    </xf>
    <xf numFmtId="3" fontId="38" fillId="3" borderId="39" xfId="1" applyNumberFormat="1" applyFont="1" applyFill="1" applyBorder="1" applyAlignment="1">
      <alignment horizontal="right"/>
    </xf>
    <xf numFmtId="0" fontId="13" fillId="3" borderId="17" xfId="1" applyFont="1" applyFill="1" applyBorder="1" applyAlignment="1" applyProtection="1">
      <alignment horizontal="center"/>
      <protection locked="0"/>
    </xf>
    <xf numFmtId="0" fontId="13" fillId="3" borderId="5" xfId="1" applyFont="1" applyFill="1" applyBorder="1" applyProtection="1">
      <protection locked="0"/>
    </xf>
    <xf numFmtId="3" fontId="13" fillId="3" borderId="36" xfId="1" applyNumberFormat="1" applyFont="1" applyFill="1" applyBorder="1" applyAlignment="1" applyProtection="1">
      <alignment horizontal="center"/>
      <protection locked="0"/>
    </xf>
    <xf numFmtId="3" fontId="33" fillId="3" borderId="23" xfId="1" applyNumberFormat="1" applyFont="1" applyFill="1" applyBorder="1" applyAlignment="1">
      <alignment horizontal="right"/>
    </xf>
    <xf numFmtId="3" fontId="37" fillId="3" borderId="39" xfId="1" applyNumberFormat="1" applyFont="1" applyFill="1" applyBorder="1" applyAlignment="1" applyProtection="1">
      <alignment horizontal="right"/>
      <protection locked="0"/>
    </xf>
    <xf numFmtId="3" fontId="38" fillId="3" borderId="39" xfId="1" applyNumberFormat="1" applyFont="1" applyFill="1" applyBorder="1" applyAlignment="1" applyProtection="1">
      <alignment horizontal="right"/>
      <protection locked="0"/>
    </xf>
    <xf numFmtId="3" fontId="37" fillId="3" borderId="15" xfId="1" applyNumberFormat="1" applyFont="1" applyFill="1" applyBorder="1" applyAlignment="1" applyProtection="1">
      <alignment horizontal="right"/>
      <protection locked="0"/>
    </xf>
    <xf numFmtId="3" fontId="38" fillId="3" borderId="15" xfId="1" applyNumberFormat="1" applyFont="1" applyFill="1" applyBorder="1" applyAlignment="1" applyProtection="1">
      <alignment horizontal="right"/>
      <protection locked="0"/>
    </xf>
    <xf numFmtId="3" fontId="37" fillId="3" borderId="47" xfId="1" applyNumberFormat="1" applyFont="1" applyFill="1" applyBorder="1" applyAlignment="1" applyProtection="1">
      <alignment horizontal="right"/>
      <protection locked="0"/>
    </xf>
    <xf numFmtId="3" fontId="38" fillId="3" borderId="47" xfId="1" applyNumberFormat="1" applyFont="1" applyFill="1" applyBorder="1" applyAlignment="1" applyProtection="1">
      <alignment horizontal="right"/>
      <protection locked="0"/>
    </xf>
    <xf numFmtId="3" fontId="38" fillId="3" borderId="48" xfId="1" applyNumberFormat="1" applyFont="1" applyFill="1" applyBorder="1" applyAlignment="1" applyProtection="1">
      <alignment horizontal="right"/>
      <protection locked="0"/>
    </xf>
    <xf numFmtId="3" fontId="38" fillId="3" borderId="16" xfId="1" applyNumberFormat="1" applyFont="1" applyFill="1" applyBorder="1" applyAlignment="1" applyProtection="1">
      <alignment horizontal="right"/>
      <protection locked="0"/>
    </xf>
    <xf numFmtId="3" fontId="33" fillId="3" borderId="16" xfId="1" applyNumberFormat="1" applyFont="1" applyFill="1" applyBorder="1" applyAlignment="1">
      <alignment horizontal="right"/>
    </xf>
    <xf numFmtId="0" fontId="54" fillId="3" borderId="51" xfId="1" applyFont="1" applyFill="1" applyBorder="1" applyProtection="1">
      <protection locked="0"/>
    </xf>
    <xf numFmtId="0" fontId="54" fillId="3" borderId="30" xfId="1" applyFont="1" applyFill="1" applyBorder="1" applyAlignment="1" applyProtection="1">
      <alignment wrapText="1"/>
      <protection locked="0"/>
    </xf>
    <xf numFmtId="0" fontId="54" fillId="3" borderId="30" xfId="1" applyFont="1" applyFill="1" applyBorder="1" applyProtection="1">
      <protection locked="0"/>
    </xf>
    <xf numFmtId="0" fontId="56" fillId="3" borderId="44" xfId="1" applyFont="1" applyFill="1" applyBorder="1" applyAlignment="1" applyProtection="1">
      <alignment horizontal="center"/>
      <protection locked="0"/>
    </xf>
    <xf numFmtId="0" fontId="56" fillId="3" borderId="19" xfId="1" applyFont="1" applyFill="1" applyBorder="1" applyAlignment="1" applyProtection="1">
      <alignment horizontal="center"/>
      <protection locked="0"/>
    </xf>
    <xf numFmtId="0" fontId="32" fillId="3" borderId="32" xfId="1" applyFont="1" applyFill="1" applyBorder="1" applyAlignment="1" applyProtection="1">
      <alignment horizontal="center"/>
      <protection locked="0"/>
    </xf>
    <xf numFmtId="0" fontId="32" fillId="3" borderId="42" xfId="1" applyFont="1" applyFill="1" applyBorder="1" applyAlignment="1" applyProtection="1">
      <alignment horizontal="center"/>
      <protection locked="0"/>
    </xf>
    <xf numFmtId="0" fontId="56" fillId="3" borderId="26" xfId="1" applyFont="1" applyFill="1" applyBorder="1" applyAlignment="1" applyProtection="1">
      <alignment horizontal="center"/>
      <protection locked="0"/>
    </xf>
    <xf numFmtId="0" fontId="32" fillId="3" borderId="26" xfId="1" applyFont="1" applyFill="1" applyBorder="1" applyAlignment="1" applyProtection="1">
      <alignment horizontal="center"/>
      <protection locked="0"/>
    </xf>
    <xf numFmtId="0" fontId="56" fillId="3" borderId="42" xfId="1" applyFont="1" applyFill="1" applyBorder="1" applyAlignment="1" applyProtection="1">
      <alignment horizontal="center"/>
      <protection locked="0"/>
    </xf>
    <xf numFmtId="0" fontId="56" fillId="3" borderId="13" xfId="2" applyFont="1" applyFill="1" applyBorder="1" applyAlignment="1" applyProtection="1">
      <alignment horizontal="center"/>
      <protection locked="0"/>
    </xf>
    <xf numFmtId="3" fontId="32" fillId="3" borderId="32" xfId="1" applyNumberFormat="1" applyFont="1" applyFill="1" applyBorder="1" applyAlignment="1" applyProtection="1">
      <alignment horizontal="center"/>
      <protection locked="0"/>
    </xf>
    <xf numFmtId="0" fontId="56" fillId="3" borderId="13" xfId="1" applyFont="1" applyFill="1" applyBorder="1" applyAlignment="1" applyProtection="1">
      <alignment horizontal="center"/>
      <protection locked="0"/>
    </xf>
    <xf numFmtId="0" fontId="57" fillId="3" borderId="51" xfId="1" applyFont="1" applyFill="1" applyBorder="1" applyAlignment="1" applyProtection="1">
      <alignment wrapText="1"/>
      <protection locked="0"/>
    </xf>
    <xf numFmtId="0" fontId="58" fillId="3" borderId="25" xfId="1" applyFont="1" applyFill="1" applyBorder="1" applyProtection="1">
      <protection locked="0"/>
    </xf>
    <xf numFmtId="0" fontId="57" fillId="3" borderId="25" xfId="1" applyFont="1" applyFill="1" applyBorder="1" applyProtection="1">
      <protection locked="0"/>
    </xf>
    <xf numFmtId="0" fontId="57" fillId="3" borderId="30" xfId="1" applyFont="1" applyFill="1" applyBorder="1" applyAlignment="1" applyProtection="1">
      <alignment wrapText="1"/>
      <protection locked="0"/>
    </xf>
    <xf numFmtId="0" fontId="58" fillId="3" borderId="7" xfId="1" applyFont="1" applyFill="1" applyBorder="1" applyProtection="1">
      <protection locked="0"/>
    </xf>
    <xf numFmtId="0" fontId="55" fillId="3" borderId="50" xfId="1" applyFont="1" applyFill="1" applyBorder="1" applyAlignment="1" applyProtection="1">
      <alignment wrapText="1"/>
      <protection locked="0"/>
    </xf>
    <xf numFmtId="0" fontId="54" fillId="3" borderId="51" xfId="1" applyFont="1" applyFill="1" applyBorder="1" applyAlignment="1" applyProtection="1">
      <alignment wrapText="1"/>
      <protection locked="0"/>
    </xf>
    <xf numFmtId="0" fontId="54" fillId="3" borderId="25" xfId="1" applyFont="1" applyFill="1" applyBorder="1" applyProtection="1">
      <protection locked="0"/>
    </xf>
    <xf numFmtId="0" fontId="54" fillId="3" borderId="25" xfId="1" applyFont="1" applyFill="1" applyBorder="1" applyAlignment="1" applyProtection="1">
      <alignment wrapText="1"/>
      <protection locked="0"/>
    </xf>
    <xf numFmtId="0" fontId="54" fillId="3" borderId="51" xfId="2" applyFont="1" applyFill="1" applyBorder="1" applyProtection="1">
      <protection locked="0"/>
    </xf>
    <xf numFmtId="0" fontId="54" fillId="3" borderId="51" xfId="1" applyFont="1" applyFill="1" applyBorder="1" applyAlignment="1" applyProtection="1">
      <alignment horizontal="left" wrapText="1"/>
      <protection locked="0"/>
    </xf>
    <xf numFmtId="3" fontId="59" fillId="3" borderId="39" xfId="1" applyNumberFormat="1" applyFont="1" applyFill="1" applyBorder="1" applyAlignment="1" applyProtection="1">
      <alignment horizontal="right"/>
      <protection locked="0"/>
    </xf>
    <xf numFmtId="3" fontId="59" fillId="3" borderId="15" xfId="1" applyNumberFormat="1" applyFont="1" applyFill="1" applyBorder="1" applyAlignment="1" applyProtection="1">
      <alignment horizontal="right"/>
      <protection locked="0"/>
    </xf>
    <xf numFmtId="3" fontId="59" fillId="3" borderId="46" xfId="1" applyNumberFormat="1" applyFont="1" applyFill="1" applyBorder="1" applyAlignment="1" applyProtection="1">
      <alignment horizontal="right"/>
      <protection locked="0"/>
    </xf>
    <xf numFmtId="3" fontId="59" fillId="3" borderId="16" xfId="1" applyNumberFormat="1" applyFont="1" applyFill="1" applyBorder="1" applyAlignment="1" applyProtection="1">
      <alignment horizontal="right"/>
      <protection locked="0"/>
    </xf>
    <xf numFmtId="3" fontId="59" fillId="3" borderId="39" xfId="1" applyNumberFormat="1" applyFont="1" applyFill="1" applyBorder="1" applyAlignment="1">
      <alignment horizontal="right"/>
    </xf>
    <xf numFmtId="3" fontId="59" fillId="3" borderId="15" xfId="1" applyNumberFormat="1" applyFont="1" applyFill="1" applyBorder="1" applyAlignment="1">
      <alignment horizontal="right"/>
    </xf>
    <xf numFmtId="3" fontId="59" fillId="3" borderId="46" xfId="1" applyNumberFormat="1" applyFont="1" applyFill="1" applyBorder="1" applyAlignment="1">
      <alignment horizontal="right"/>
    </xf>
    <xf numFmtId="3" fontId="59" fillId="3" borderId="16" xfId="1" applyNumberFormat="1" applyFont="1" applyFill="1" applyBorder="1" applyAlignment="1">
      <alignment horizontal="right"/>
    </xf>
    <xf numFmtId="0" fontId="13" fillId="3" borderId="5" xfId="1" applyFont="1" applyFill="1" applyBorder="1" applyAlignment="1" applyProtection="1">
      <alignment horizontal="center"/>
      <protection locked="0"/>
    </xf>
    <xf numFmtId="3" fontId="20" fillId="3" borderId="18" xfId="1" applyNumberFormat="1" applyFont="1" applyFill="1" applyBorder="1" applyAlignment="1">
      <alignment horizontal="right"/>
    </xf>
    <xf numFmtId="3" fontId="20" fillId="3" borderId="15" xfId="1" applyNumberFormat="1" applyFont="1" applyFill="1" applyBorder="1" applyAlignment="1">
      <alignment horizontal="right"/>
    </xf>
    <xf numFmtId="3" fontId="20" fillId="3" borderId="16" xfId="1" applyNumberFormat="1" applyFont="1" applyFill="1" applyBorder="1" applyAlignment="1">
      <alignment horizontal="right"/>
    </xf>
    <xf numFmtId="0" fontId="8" fillId="0" borderId="38" xfId="1" applyFont="1" applyBorder="1" applyProtection="1">
      <protection locked="0"/>
    </xf>
    <xf numFmtId="3" fontId="23" fillId="0" borderId="20" xfId="1" applyNumberFormat="1" applyFont="1" applyBorder="1" applyAlignment="1">
      <alignment horizontal="right"/>
    </xf>
    <xf numFmtId="0" fontId="18" fillId="0" borderId="5" xfId="0" applyFont="1" applyBorder="1" applyProtection="1">
      <protection locked="0"/>
    </xf>
    <xf numFmtId="4" fontId="17" fillId="5" borderId="2" xfId="1" applyNumberFormat="1" applyFont="1" applyFill="1" applyBorder="1" applyAlignment="1" applyProtection="1">
      <alignment horizontal="center" wrapText="1"/>
      <protection locked="0"/>
    </xf>
    <xf numFmtId="49" fontId="3" fillId="3" borderId="3" xfId="1" applyNumberFormat="1" applyFont="1" applyFill="1" applyBorder="1" applyAlignment="1" applyProtection="1">
      <alignment horizontal="center" vertical="center" wrapText="1" shrinkToFit="1"/>
      <protection locked="0"/>
    </xf>
    <xf numFmtId="49" fontId="3" fillId="3" borderId="3" xfId="1" applyNumberFormat="1" applyFont="1" applyFill="1" applyBorder="1" applyAlignment="1" applyProtection="1">
      <alignment horizontal="center" vertical="center" wrapText="1"/>
      <protection locked="0"/>
    </xf>
    <xf numFmtId="0" fontId="16" fillId="3" borderId="10" xfId="1" applyFont="1" applyFill="1" applyBorder="1" applyAlignment="1" applyProtection="1">
      <alignment horizontal="center"/>
      <protection locked="0"/>
    </xf>
    <xf numFmtId="0" fontId="16" fillId="3" borderId="3" xfId="1" applyFont="1" applyFill="1" applyBorder="1" applyAlignment="1" applyProtection="1">
      <alignment horizontal="center" wrapText="1"/>
      <protection locked="0"/>
    </xf>
    <xf numFmtId="0" fontId="16" fillId="3" borderId="3" xfId="1" applyFont="1" applyFill="1" applyBorder="1" applyAlignment="1" applyProtection="1">
      <alignment horizontal="center"/>
      <protection locked="0"/>
    </xf>
    <xf numFmtId="0" fontId="16" fillId="3" borderId="5" xfId="1" applyFont="1" applyFill="1" applyBorder="1" applyAlignment="1" applyProtection="1">
      <alignment horizontal="center"/>
      <protection locked="0"/>
    </xf>
    <xf numFmtId="0" fontId="16" fillId="3" borderId="17" xfId="1" applyFont="1" applyFill="1" applyBorder="1" applyAlignment="1" applyProtection="1">
      <alignment horizontal="center"/>
      <protection locked="0"/>
    </xf>
    <xf numFmtId="3" fontId="21" fillId="0" borderId="46" xfId="1" applyNumberFormat="1" applyFont="1" applyBorder="1" applyAlignment="1" applyProtection="1">
      <alignment horizontal="right"/>
      <protection locked="0"/>
    </xf>
    <xf numFmtId="3" fontId="38" fillId="3" borderId="46" xfId="1" applyNumberFormat="1" applyFont="1" applyFill="1" applyBorder="1" applyAlignment="1" applyProtection="1">
      <alignment horizontal="right"/>
      <protection locked="0"/>
    </xf>
    <xf numFmtId="3" fontId="37" fillId="3" borderId="22" xfId="1" applyNumberFormat="1" applyFont="1" applyFill="1" applyBorder="1" applyAlignment="1">
      <alignment horizontal="right"/>
    </xf>
    <xf numFmtId="0" fontId="2" fillId="2" borderId="20" xfId="0" applyFont="1" applyFill="1" applyBorder="1" applyAlignment="1">
      <alignment horizontal="left" vertical="top" wrapText="1"/>
    </xf>
    <xf numFmtId="0" fontId="2" fillId="2" borderId="27" xfId="0" applyFont="1" applyFill="1" applyBorder="1" applyAlignment="1">
      <alignment horizontal="left" vertical="top" wrapText="1"/>
    </xf>
    <xf numFmtId="0" fontId="2" fillId="2" borderId="35" xfId="0" applyFont="1" applyFill="1" applyBorder="1" applyAlignment="1">
      <alignment horizontal="left" vertical="top" wrapText="1"/>
    </xf>
    <xf numFmtId="0" fontId="2" fillId="2" borderId="45" xfId="0" applyFont="1" applyFill="1" applyBorder="1" applyAlignment="1">
      <alignment horizontal="left" vertical="top" wrapText="1"/>
    </xf>
    <xf numFmtId="0" fontId="3" fillId="2" borderId="20" xfId="0" applyFont="1" applyFill="1" applyBorder="1" applyAlignment="1">
      <alignment horizontal="left" vertical="top" wrapText="1"/>
    </xf>
    <xf numFmtId="3" fontId="3" fillId="0" borderId="33" xfId="1" applyNumberFormat="1" applyFont="1" applyBorder="1" applyAlignment="1">
      <alignment horizontal="right"/>
    </xf>
    <xf numFmtId="0" fontId="19" fillId="0" borderId="44" xfId="1" applyFont="1" applyBorder="1" applyAlignment="1" applyProtection="1">
      <alignment horizontal="left" wrapText="1"/>
      <protection locked="0"/>
    </xf>
    <xf numFmtId="3" fontId="21" fillId="0" borderId="39" xfId="1" applyNumberFormat="1" applyFont="1" applyBorder="1" applyAlignment="1">
      <alignment horizontal="right"/>
    </xf>
    <xf numFmtId="0" fontId="5" fillId="0" borderId="36" xfId="1" applyFont="1" applyBorder="1" applyAlignment="1" applyProtection="1">
      <alignment horizontal="left" wrapText="1"/>
      <protection locked="0"/>
    </xf>
    <xf numFmtId="3" fontId="3" fillId="0" borderId="55" xfId="1" applyNumberFormat="1" applyFont="1" applyBorder="1" applyAlignment="1">
      <alignment horizontal="right"/>
    </xf>
    <xf numFmtId="0" fontId="19" fillId="0" borderId="44" xfId="1" applyFont="1" applyBorder="1" applyAlignment="1" applyProtection="1">
      <alignment wrapText="1"/>
      <protection locked="0"/>
    </xf>
    <xf numFmtId="0" fontId="5" fillId="0" borderId="32" xfId="1" applyFont="1" applyBorder="1" applyAlignment="1" applyProtection="1">
      <alignment horizontal="center"/>
      <protection locked="0"/>
    </xf>
    <xf numFmtId="3" fontId="3" fillId="0" borderId="56" xfId="1" applyNumberFormat="1" applyFont="1" applyBorder="1" applyAlignment="1">
      <alignment horizontal="right"/>
    </xf>
    <xf numFmtId="0" fontId="8" fillId="0" borderId="51" xfId="1" applyFont="1" applyBorder="1" applyAlignment="1" applyProtection="1">
      <alignment horizontal="center"/>
      <protection locked="0"/>
    </xf>
    <xf numFmtId="0" fontId="19" fillId="0" borderId="44" xfId="2" applyFont="1" applyBorder="1" applyAlignment="1" applyProtection="1">
      <alignment wrapText="1"/>
      <protection locked="0"/>
    </xf>
    <xf numFmtId="3" fontId="3" fillId="0" borderId="39" xfId="1" applyNumberFormat="1" applyFont="1" applyBorder="1" applyAlignment="1" applyProtection="1">
      <alignment horizontal="right"/>
      <protection locked="0"/>
    </xf>
    <xf numFmtId="3" fontId="3" fillId="0" borderId="46" xfId="1" applyNumberFormat="1" applyFont="1" applyBorder="1" applyAlignment="1" applyProtection="1">
      <alignment horizontal="right"/>
      <protection locked="0"/>
    </xf>
    <xf numFmtId="0" fontId="5" fillId="0" borderId="36" xfId="2" applyFont="1" applyBorder="1" applyAlignment="1" applyProtection="1">
      <alignment wrapText="1"/>
      <protection locked="0"/>
    </xf>
    <xf numFmtId="0" fontId="8" fillId="0" borderId="49" xfId="1" applyFont="1" applyBorder="1" applyAlignment="1" applyProtection="1">
      <alignment horizontal="center"/>
      <protection locked="0"/>
    </xf>
    <xf numFmtId="164" fontId="8" fillId="0" borderId="44" xfId="1" applyNumberFormat="1" applyFont="1" applyBorder="1" applyAlignment="1" applyProtection="1">
      <alignment horizontal="center"/>
      <protection locked="0"/>
    </xf>
    <xf numFmtId="0" fontId="5" fillId="0" borderId="57" xfId="1" applyFont="1" applyBorder="1" applyAlignment="1" applyProtection="1">
      <alignment horizontal="center"/>
      <protection locked="0"/>
    </xf>
    <xf numFmtId="0" fontId="11" fillId="0" borderId="54" xfId="1" applyFont="1" applyBorder="1" applyAlignment="1" applyProtection="1">
      <alignment horizontal="center"/>
      <protection locked="0"/>
    </xf>
    <xf numFmtId="3" fontId="3" fillId="0" borderId="58" xfId="1" applyNumberFormat="1" applyFont="1" applyBorder="1" applyAlignment="1">
      <alignment horizontal="right"/>
    </xf>
    <xf numFmtId="3" fontId="21" fillId="0" borderId="16" xfId="1" applyNumberFormat="1" applyFont="1" applyBorder="1" applyAlignment="1">
      <alignment horizontal="right"/>
    </xf>
    <xf numFmtId="0" fontId="51" fillId="3" borderId="20" xfId="1" applyFont="1" applyFill="1" applyBorder="1" applyAlignment="1" applyProtection="1">
      <alignment horizontal="center" vertical="center" wrapText="1"/>
      <protection locked="0"/>
    </xf>
    <xf numFmtId="49" fontId="51" fillId="3" borderId="20" xfId="1" applyNumberFormat="1" applyFont="1" applyFill="1" applyBorder="1" applyAlignment="1" applyProtection="1">
      <alignment horizontal="center" vertical="center" wrapText="1"/>
      <protection locked="0"/>
    </xf>
    <xf numFmtId="49" fontId="51" fillId="3" borderId="16" xfId="1" applyNumberFormat="1" applyFont="1" applyFill="1" applyBorder="1" applyAlignment="1" applyProtection="1">
      <alignment horizontal="center" vertical="center" wrapText="1"/>
      <protection locked="0"/>
    </xf>
    <xf numFmtId="0" fontId="39" fillId="3" borderId="20" xfId="1" applyFont="1" applyFill="1" applyBorder="1" applyAlignment="1" applyProtection="1">
      <alignment horizontal="center" vertical="center" wrapText="1"/>
      <protection locked="0"/>
    </xf>
    <xf numFmtId="49" fontId="39" fillId="3" borderId="20" xfId="1" applyNumberFormat="1" applyFont="1" applyFill="1" applyBorder="1" applyAlignment="1" applyProtection="1">
      <alignment horizontal="center" vertical="center" wrapText="1"/>
      <protection locked="0"/>
    </xf>
    <xf numFmtId="49" fontId="39" fillId="3" borderId="16" xfId="1" applyNumberFormat="1" applyFont="1" applyFill="1" applyBorder="1" applyAlignment="1" applyProtection="1">
      <alignment horizontal="center" vertical="center" wrapText="1"/>
      <protection locked="0"/>
    </xf>
    <xf numFmtId="0" fontId="5" fillId="3" borderId="32" xfId="1" applyFont="1" applyFill="1" applyBorder="1" applyAlignment="1" applyProtection="1">
      <alignment wrapText="1"/>
      <protection locked="0"/>
    </xf>
    <xf numFmtId="3" fontId="21" fillId="0" borderId="22" xfId="1" applyNumberFormat="1" applyFont="1" applyBorder="1" applyAlignment="1">
      <alignment horizontal="right"/>
    </xf>
    <xf numFmtId="2" fontId="8" fillId="0" borderId="49" xfId="1" applyNumberFormat="1" applyFont="1" applyBorder="1" applyAlignment="1" applyProtection="1">
      <alignment horizontal="center"/>
      <protection locked="0"/>
    </xf>
    <xf numFmtId="2" fontId="8" fillId="0" borderId="50" xfId="1" applyNumberFormat="1" applyFont="1" applyBorder="1" applyAlignment="1" applyProtection="1">
      <alignment horizontal="center"/>
      <protection locked="0"/>
    </xf>
    <xf numFmtId="0" fontId="5" fillId="0" borderId="57" xfId="1" applyFont="1" applyBorder="1" applyAlignment="1" applyProtection="1">
      <alignment wrapText="1"/>
      <protection locked="0"/>
    </xf>
    <xf numFmtId="2" fontId="8" fillId="0" borderId="32" xfId="1" applyNumberFormat="1" applyFont="1" applyBorder="1" applyAlignment="1" applyProtection="1">
      <alignment horizontal="center"/>
      <protection locked="0"/>
    </xf>
    <xf numFmtId="2" fontId="8" fillId="0" borderId="44" xfId="1" applyNumberFormat="1" applyFont="1" applyBorder="1" applyAlignment="1" applyProtection="1">
      <alignment horizontal="center"/>
      <protection locked="0"/>
    </xf>
    <xf numFmtId="0" fontId="60" fillId="2" borderId="3" xfId="0" applyFont="1" applyFill="1" applyBorder="1" applyAlignment="1">
      <alignment horizontal="left" vertical="top" wrapText="1"/>
    </xf>
    <xf numFmtId="0" fontId="11" fillId="3" borderId="3" xfId="1" applyFont="1" applyFill="1" applyBorder="1" applyAlignment="1" applyProtection="1">
      <alignment horizontal="center"/>
      <protection locked="0"/>
    </xf>
    <xf numFmtId="0" fontId="55" fillId="3" borderId="50" xfId="1" applyFont="1" applyFill="1" applyBorder="1" applyAlignment="1" applyProtection="1">
      <alignment shrinkToFit="1"/>
      <protection locked="0"/>
    </xf>
    <xf numFmtId="0" fontId="54" fillId="3" borderId="51" xfId="1" applyFont="1" applyFill="1" applyBorder="1" applyAlignment="1" applyProtection="1">
      <alignment horizontal="left" shrinkToFit="1"/>
      <protection locked="0"/>
    </xf>
    <xf numFmtId="0" fontId="13" fillId="3" borderId="3" xfId="1" applyFont="1" applyFill="1" applyBorder="1" applyAlignment="1" applyProtection="1">
      <alignment horizontal="center"/>
      <protection locked="0"/>
    </xf>
    <xf numFmtId="0" fontId="55" fillId="3" borderId="10" xfId="1" applyFont="1" applyFill="1" applyBorder="1" applyAlignment="1" applyProtection="1">
      <alignment wrapText="1"/>
      <protection locked="0"/>
    </xf>
    <xf numFmtId="3" fontId="32" fillId="3" borderId="57" xfId="1" applyNumberFormat="1" applyFont="1" applyFill="1" applyBorder="1" applyAlignment="1" applyProtection="1">
      <alignment horizontal="center"/>
      <protection locked="0"/>
    </xf>
    <xf numFmtId="3" fontId="33" fillId="3" borderId="56" xfId="1" applyNumberFormat="1" applyFont="1" applyFill="1" applyBorder="1" applyAlignment="1">
      <alignment horizontal="right"/>
    </xf>
    <xf numFmtId="3" fontId="11" fillId="3" borderId="11" xfId="1" applyNumberFormat="1" applyFont="1" applyFill="1" applyBorder="1" applyAlignment="1">
      <alignment horizontal="right"/>
    </xf>
    <xf numFmtId="3" fontId="11" fillId="3" borderId="56" xfId="1" applyNumberFormat="1" applyFont="1" applyFill="1" applyBorder="1" applyAlignment="1">
      <alignment horizontal="right"/>
    </xf>
    <xf numFmtId="3" fontId="11" fillId="3" borderId="58" xfId="1" applyNumberFormat="1" applyFont="1" applyFill="1" applyBorder="1" applyAlignment="1">
      <alignment horizontal="right"/>
    </xf>
    <xf numFmtId="0" fontId="13" fillId="3" borderId="57" xfId="2" applyFont="1" applyFill="1" applyBorder="1" applyAlignment="1" applyProtection="1">
      <alignment horizontal="center"/>
      <protection locked="0"/>
    </xf>
    <xf numFmtId="0" fontId="54" fillId="3" borderId="10" xfId="2" applyFont="1" applyFill="1" applyBorder="1" applyProtection="1">
      <protection locked="0"/>
    </xf>
    <xf numFmtId="0" fontId="56" fillId="3" borderId="36" xfId="2" applyFont="1" applyFill="1" applyBorder="1" applyAlignment="1" applyProtection="1">
      <alignment horizontal="center"/>
      <protection locked="0"/>
    </xf>
    <xf numFmtId="3" fontId="37" fillId="3" borderId="56" xfId="1" applyNumberFormat="1" applyFont="1" applyFill="1" applyBorder="1" applyAlignment="1">
      <alignment horizontal="right"/>
    </xf>
    <xf numFmtId="3" fontId="38" fillId="3" borderId="22" xfId="1" applyNumberFormat="1" applyFont="1" applyFill="1" applyBorder="1" applyAlignment="1">
      <alignment horizontal="right"/>
    </xf>
    <xf numFmtId="3" fontId="38" fillId="3" borderId="34" xfId="1" applyNumberFormat="1" applyFont="1" applyFill="1" applyBorder="1" applyAlignment="1">
      <alignment horizontal="right"/>
    </xf>
    <xf numFmtId="3" fontId="11" fillId="3" borderId="11" xfId="1" applyNumberFormat="1" applyFont="1" applyFill="1" applyBorder="1" applyAlignment="1" applyProtection="1">
      <alignment horizontal="right"/>
      <protection locked="0"/>
    </xf>
    <xf numFmtId="3" fontId="11" fillId="3" borderId="56" xfId="1" applyNumberFormat="1" applyFont="1" applyFill="1" applyBorder="1" applyAlignment="1" applyProtection="1">
      <alignment horizontal="right"/>
      <protection locked="0"/>
    </xf>
    <xf numFmtId="3" fontId="11" fillId="3" borderId="58" xfId="1" applyNumberFormat="1" applyFont="1" applyFill="1" applyBorder="1" applyAlignment="1" applyProtection="1">
      <alignment horizontal="right"/>
      <protection locked="0"/>
    </xf>
    <xf numFmtId="0" fontId="55" fillId="3" borderId="5" xfId="1" applyFont="1" applyFill="1" applyBorder="1" applyAlignment="1" applyProtection="1">
      <alignment wrapText="1"/>
      <protection locked="0"/>
    </xf>
    <xf numFmtId="3" fontId="32" fillId="3" borderId="36" xfId="1" applyNumberFormat="1" applyFont="1" applyFill="1" applyBorder="1" applyAlignment="1" applyProtection="1">
      <alignment horizontal="center"/>
      <protection locked="0"/>
    </xf>
    <xf numFmtId="3" fontId="33" fillId="3" borderId="55" xfId="1" applyNumberFormat="1" applyFont="1" applyFill="1" applyBorder="1" applyAlignment="1">
      <alignment horizontal="right"/>
    </xf>
    <xf numFmtId="3" fontId="33" fillId="3" borderId="34" xfId="1" applyNumberFormat="1" applyFont="1" applyFill="1" applyBorder="1" applyAlignment="1">
      <alignment horizontal="right"/>
    </xf>
    <xf numFmtId="3" fontId="37" fillId="3" borderId="22" xfId="1" applyNumberFormat="1" applyFont="1" applyFill="1" applyBorder="1" applyAlignment="1" applyProtection="1">
      <alignment horizontal="right"/>
      <protection locked="0"/>
    </xf>
    <xf numFmtId="3" fontId="38" fillId="3" borderId="22" xfId="1" applyNumberFormat="1" applyFont="1" applyFill="1" applyBorder="1" applyAlignment="1" applyProtection="1">
      <alignment horizontal="right"/>
      <protection locked="0"/>
    </xf>
    <xf numFmtId="3" fontId="38" fillId="3" borderId="34" xfId="1" applyNumberFormat="1" applyFont="1" applyFill="1" applyBorder="1" applyAlignment="1" applyProtection="1">
      <alignment horizontal="right"/>
      <protection locked="0"/>
    </xf>
    <xf numFmtId="0" fontId="45" fillId="0" borderId="0" xfId="1" applyFont="1" applyAlignment="1" applyProtection="1">
      <alignment horizontal="center" wrapText="1"/>
      <protection locked="0"/>
    </xf>
    <xf numFmtId="0" fontId="31" fillId="4" borderId="0" xfId="1" applyFont="1" applyFill="1" applyAlignment="1" applyProtection="1">
      <alignment horizontal="left"/>
      <protection locked="0"/>
    </xf>
    <xf numFmtId="0" fontId="11" fillId="3" borderId="1" xfId="1" applyFont="1" applyFill="1" applyBorder="1" applyAlignment="1" applyProtection="1">
      <alignment horizontal="center" vertical="center" wrapText="1"/>
      <protection locked="0"/>
    </xf>
    <xf numFmtId="0" fontId="11" fillId="3" borderId="2" xfId="1" applyFont="1" applyFill="1" applyBorder="1" applyAlignment="1" applyProtection="1">
      <alignment horizontal="center" vertical="center" wrapText="1"/>
      <protection locked="0"/>
    </xf>
    <xf numFmtId="0" fontId="11" fillId="3" borderId="3" xfId="1" applyFont="1" applyFill="1" applyBorder="1" applyAlignment="1" applyProtection="1">
      <alignment horizontal="center" vertical="center" wrapText="1"/>
      <protection locked="0"/>
    </xf>
    <xf numFmtId="0" fontId="11" fillId="3" borderId="7" xfId="1" applyFont="1" applyFill="1" applyBorder="1" applyAlignment="1" applyProtection="1">
      <alignment horizontal="center" vertical="center"/>
      <protection locked="0"/>
    </xf>
    <xf numFmtId="0" fontId="11" fillId="3" borderId="49" xfId="1" applyFont="1" applyFill="1" applyBorder="1" applyAlignment="1" applyProtection="1">
      <alignment horizontal="center" vertical="center"/>
      <protection locked="0"/>
    </xf>
    <xf numFmtId="0" fontId="11" fillId="3" borderId="10" xfId="1" applyFont="1" applyFill="1" applyBorder="1" applyAlignment="1" applyProtection="1">
      <alignment horizontal="center" vertical="center"/>
      <protection locked="0"/>
    </xf>
    <xf numFmtId="0" fontId="11" fillId="6" borderId="1" xfId="1" applyFont="1" applyFill="1" applyBorder="1" applyAlignment="1" applyProtection="1">
      <alignment horizontal="center" vertical="center" wrapText="1"/>
      <protection locked="0"/>
    </xf>
    <xf numFmtId="0" fontId="11" fillId="6" borderId="2" xfId="1" applyFont="1" applyFill="1" applyBorder="1" applyAlignment="1" applyProtection="1">
      <alignment horizontal="center" vertical="center" wrapText="1"/>
      <protection locked="0"/>
    </xf>
    <xf numFmtId="0" fontId="11" fillId="6" borderId="3" xfId="1" applyFont="1" applyFill="1" applyBorder="1" applyAlignment="1" applyProtection="1">
      <alignment horizontal="center" vertical="center" wrapText="1"/>
      <protection locked="0"/>
    </xf>
    <xf numFmtId="0" fontId="3" fillId="6" borderId="1" xfId="1" applyFont="1" applyFill="1" applyBorder="1" applyAlignment="1" applyProtection="1">
      <alignment horizontal="center" vertical="center" wrapText="1"/>
      <protection locked="0"/>
    </xf>
    <xf numFmtId="0" fontId="3" fillId="6" borderId="2" xfId="1" applyFont="1" applyFill="1" applyBorder="1" applyAlignment="1" applyProtection="1">
      <alignment horizontal="center" vertical="center" wrapText="1"/>
      <protection locked="0"/>
    </xf>
    <xf numFmtId="0" fontId="3" fillId="6" borderId="3" xfId="1" applyFont="1" applyFill="1" applyBorder="1" applyAlignment="1" applyProtection="1">
      <alignment horizontal="center" vertical="center" wrapText="1"/>
      <protection locked="0"/>
    </xf>
    <xf numFmtId="0" fontId="32" fillId="3" borderId="7" xfId="1" applyFont="1" applyFill="1" applyBorder="1" applyAlignment="1" applyProtection="1">
      <alignment horizontal="center" vertical="center" wrapText="1"/>
      <protection locked="0"/>
    </xf>
    <xf numFmtId="0" fontId="32" fillId="3" borderId="8" xfId="1" applyFont="1" applyFill="1" applyBorder="1" applyAlignment="1" applyProtection="1">
      <alignment horizontal="center" vertical="center" wrapText="1"/>
      <protection locked="0"/>
    </xf>
    <xf numFmtId="0" fontId="32" fillId="3" borderId="9" xfId="1" applyFont="1" applyFill="1" applyBorder="1" applyAlignment="1" applyProtection="1">
      <alignment horizontal="center" vertical="center" wrapText="1"/>
      <protection locked="0"/>
    </xf>
    <xf numFmtId="0" fontId="32" fillId="3" borderId="10" xfId="1" applyFont="1" applyFill="1" applyBorder="1" applyAlignment="1" applyProtection="1">
      <alignment horizontal="center" vertical="center" wrapText="1"/>
      <protection locked="0"/>
    </xf>
    <xf numFmtId="0" fontId="32" fillId="3" borderId="11" xfId="1" applyFont="1" applyFill="1" applyBorder="1" applyAlignment="1" applyProtection="1">
      <alignment horizontal="center" vertical="center" wrapText="1"/>
      <protection locked="0"/>
    </xf>
    <xf numFmtId="0" fontId="32" fillId="3" borderId="12" xfId="1" applyFont="1" applyFill="1" applyBorder="1" applyAlignment="1" applyProtection="1">
      <alignment horizontal="center" vertical="center" wrapText="1"/>
      <protection locked="0"/>
    </xf>
    <xf numFmtId="0" fontId="50" fillId="4" borderId="4" xfId="1" applyFont="1" applyFill="1" applyBorder="1" applyAlignment="1" applyProtection="1">
      <alignment horizontal="left"/>
      <protection locked="0"/>
    </xf>
    <xf numFmtId="0" fontId="11" fillId="4" borderId="0" xfId="1" applyFont="1" applyFill="1" applyAlignment="1" applyProtection="1">
      <alignment horizontal="left" wrapText="1"/>
      <protection locked="0"/>
    </xf>
    <xf numFmtId="0" fontId="27" fillId="0" borderId="0" xfId="1" applyFont="1" applyAlignment="1" applyProtection="1">
      <alignment horizontal="left" wrapText="1"/>
      <protection locked="0"/>
    </xf>
    <xf numFmtId="0" fontId="11" fillId="3" borderId="0" xfId="1" applyFont="1" applyFill="1" applyAlignment="1" applyProtection="1">
      <alignment horizontal="left" wrapText="1"/>
      <protection locked="0"/>
    </xf>
    <xf numFmtId="0" fontId="11" fillId="4" borderId="4" xfId="1" applyFont="1" applyFill="1" applyBorder="1" applyAlignment="1" applyProtection="1">
      <alignment horizontal="left" wrapText="1"/>
      <protection locked="0"/>
    </xf>
    <xf numFmtId="0" fontId="11" fillId="3" borderId="0" xfId="1" applyFont="1" applyFill="1" applyAlignment="1" applyProtection="1">
      <alignment horizontal="center" wrapText="1"/>
      <protection locked="0"/>
    </xf>
    <xf numFmtId="4" fontId="5" fillId="3" borderId="0" xfId="1" applyNumberFormat="1" applyFont="1" applyFill="1" applyAlignment="1" applyProtection="1">
      <alignment horizontal="left" wrapText="1"/>
      <protection locked="0"/>
    </xf>
    <xf numFmtId="0" fontId="5" fillId="3" borderId="0" xfId="1" applyFont="1" applyFill="1" applyAlignment="1" applyProtection="1">
      <alignment horizontal="left" wrapText="1"/>
      <protection locked="0"/>
    </xf>
    <xf numFmtId="0" fontId="5" fillId="3" borderId="0" xfId="1" applyFont="1" applyFill="1" applyAlignment="1" applyProtection="1">
      <alignment horizontal="center" wrapText="1"/>
      <protection locked="0"/>
    </xf>
    <xf numFmtId="0" fontId="9" fillId="4" borderId="0" xfId="1" applyFont="1" applyFill="1" applyAlignment="1" applyProtection="1">
      <alignment horizontal="right"/>
      <protection locked="0"/>
    </xf>
    <xf numFmtId="4" fontId="10" fillId="5" borderId="11" xfId="1" applyNumberFormat="1" applyFont="1" applyFill="1" applyBorder="1" applyAlignment="1" applyProtection="1">
      <alignment horizontal="center"/>
      <protection locked="0"/>
    </xf>
    <xf numFmtId="4" fontId="10" fillId="5" borderId="12" xfId="1" applyNumberFormat="1" applyFont="1" applyFill="1" applyBorder="1" applyAlignment="1" applyProtection="1">
      <alignment horizontal="center"/>
      <protection locked="0"/>
    </xf>
    <xf numFmtId="0" fontId="3" fillId="3" borderId="1" xfId="1" applyFont="1" applyFill="1" applyBorder="1" applyAlignment="1" applyProtection="1">
      <alignment horizontal="center" vertical="center" wrapText="1"/>
      <protection locked="0"/>
    </xf>
    <xf numFmtId="0" fontId="3" fillId="3" borderId="2" xfId="1" applyFont="1" applyFill="1" applyBorder="1" applyAlignment="1" applyProtection="1">
      <alignment horizontal="center" vertical="center" wrapText="1"/>
      <protection locked="0"/>
    </xf>
    <xf numFmtId="0" fontId="3" fillId="3" borderId="3" xfId="1" applyFont="1" applyFill="1" applyBorder="1" applyAlignment="1" applyProtection="1">
      <alignment horizontal="center" vertical="center" wrapText="1"/>
      <protection locked="0"/>
    </xf>
    <xf numFmtId="0" fontId="5" fillId="3" borderId="1" xfId="1" applyFont="1" applyFill="1" applyBorder="1" applyAlignment="1" applyProtection="1">
      <alignment horizontal="center" vertical="center" wrapText="1"/>
      <protection locked="0"/>
    </xf>
    <xf numFmtId="0" fontId="5" fillId="3" borderId="2" xfId="1" applyFont="1" applyFill="1" applyBorder="1" applyAlignment="1" applyProtection="1">
      <alignment horizontal="center" vertical="center" wrapText="1"/>
      <protection locked="0"/>
    </xf>
    <xf numFmtId="0" fontId="5" fillId="3" borderId="3" xfId="1" applyFont="1" applyFill="1" applyBorder="1" applyAlignment="1" applyProtection="1">
      <alignment horizontal="center" vertical="center" wrapText="1"/>
      <protection locked="0"/>
    </xf>
    <xf numFmtId="0" fontId="13" fillId="3" borderId="7" xfId="1" applyFont="1" applyFill="1" applyBorder="1" applyAlignment="1" applyProtection="1">
      <alignment horizontal="center" vertical="center" wrapText="1"/>
      <protection locked="0"/>
    </xf>
    <xf numFmtId="0" fontId="13" fillId="3" borderId="8" xfId="1" applyFont="1" applyFill="1" applyBorder="1" applyAlignment="1" applyProtection="1">
      <alignment horizontal="center" vertical="center" wrapText="1"/>
      <protection locked="0"/>
    </xf>
    <xf numFmtId="0" fontId="13" fillId="3" borderId="9" xfId="1" applyFont="1" applyFill="1" applyBorder="1" applyAlignment="1" applyProtection="1">
      <alignment horizontal="center" vertical="center" wrapText="1"/>
      <protection locked="0"/>
    </xf>
    <xf numFmtId="0" fontId="13" fillId="3" borderId="10" xfId="1" applyFont="1" applyFill="1" applyBorder="1" applyAlignment="1" applyProtection="1">
      <alignment horizontal="center" vertical="center" wrapText="1"/>
      <protection locked="0"/>
    </xf>
    <xf numFmtId="0" fontId="13" fillId="3" borderId="11" xfId="1" applyFont="1" applyFill="1" applyBorder="1" applyAlignment="1" applyProtection="1">
      <alignment horizontal="center" vertical="center" wrapText="1"/>
      <protection locked="0"/>
    </xf>
    <xf numFmtId="0" fontId="13" fillId="3" borderId="12" xfId="1" applyFont="1" applyFill="1" applyBorder="1" applyAlignment="1" applyProtection="1">
      <alignment horizontal="center" vertical="center" wrapText="1"/>
      <protection locked="0"/>
    </xf>
    <xf numFmtId="4" fontId="3" fillId="5" borderId="1" xfId="1" applyNumberFormat="1" applyFont="1" applyFill="1" applyBorder="1" applyAlignment="1" applyProtection="1">
      <alignment horizontal="center" vertical="center" wrapText="1"/>
      <protection locked="0"/>
    </xf>
    <xf numFmtId="4" fontId="3" fillId="5" borderId="2" xfId="1" applyNumberFormat="1" applyFont="1" applyFill="1" applyBorder="1" applyAlignment="1" applyProtection="1">
      <alignment horizontal="center" vertical="center" wrapText="1"/>
      <protection locked="0"/>
    </xf>
    <xf numFmtId="4" fontId="3" fillId="5" borderId="3" xfId="1" applyNumberFormat="1" applyFont="1" applyFill="1" applyBorder="1" applyAlignment="1" applyProtection="1">
      <alignment horizontal="center" vertical="center" wrapText="1"/>
      <protection locked="0"/>
    </xf>
    <xf numFmtId="4" fontId="12" fillId="5" borderId="1" xfId="1" applyNumberFormat="1" applyFont="1" applyFill="1" applyBorder="1" applyAlignment="1" applyProtection="1">
      <alignment horizontal="center" vertical="center" wrapText="1"/>
      <protection locked="0"/>
    </xf>
    <xf numFmtId="4" fontId="12" fillId="5" borderId="2" xfId="1" applyNumberFormat="1" applyFont="1" applyFill="1" applyBorder="1" applyAlignment="1" applyProtection="1">
      <alignment horizontal="center" vertical="center" wrapText="1"/>
      <protection locked="0"/>
    </xf>
    <xf numFmtId="4" fontId="12" fillId="5" borderId="3" xfId="1" applyNumberFormat="1" applyFont="1" applyFill="1" applyBorder="1" applyAlignment="1" applyProtection="1">
      <alignment horizontal="center" vertical="center" wrapText="1"/>
      <protection locked="0"/>
    </xf>
    <xf numFmtId="4" fontId="13" fillId="5" borderId="7" xfId="1" applyNumberFormat="1" applyFont="1" applyFill="1" applyBorder="1" applyAlignment="1" applyProtection="1">
      <alignment horizontal="center" vertical="center" wrapText="1"/>
      <protection locked="0"/>
    </xf>
    <xf numFmtId="4" fontId="13" fillId="5" borderId="8" xfId="1" applyNumberFormat="1" applyFont="1" applyFill="1" applyBorder="1" applyAlignment="1" applyProtection="1">
      <alignment horizontal="center" vertical="center" wrapText="1"/>
      <protection locked="0"/>
    </xf>
    <xf numFmtId="4" fontId="13" fillId="5" borderId="9" xfId="1" applyNumberFormat="1" applyFont="1" applyFill="1" applyBorder="1" applyAlignment="1" applyProtection="1">
      <alignment horizontal="center" vertical="center" wrapText="1"/>
      <protection locked="0"/>
    </xf>
    <xf numFmtId="4" fontId="13" fillId="5" borderId="10" xfId="1" applyNumberFormat="1" applyFont="1" applyFill="1" applyBorder="1" applyAlignment="1" applyProtection="1">
      <alignment horizontal="center" vertical="center" wrapText="1"/>
      <protection locked="0"/>
    </xf>
    <xf numFmtId="4" fontId="13" fillId="5" borderId="11" xfId="1" applyNumberFormat="1" applyFont="1" applyFill="1" applyBorder="1" applyAlignment="1" applyProtection="1">
      <alignment horizontal="center" vertical="center" wrapText="1"/>
      <protection locked="0"/>
    </xf>
    <xf numFmtId="4" fontId="13" fillId="5" borderId="12" xfId="1" applyNumberFormat="1" applyFont="1" applyFill="1" applyBorder="1" applyAlignment="1" applyProtection="1">
      <alignment horizontal="center" vertical="center" wrapText="1"/>
      <protection locked="0"/>
    </xf>
    <xf numFmtId="0" fontId="12" fillId="3" borderId="1" xfId="1" applyFont="1" applyFill="1" applyBorder="1" applyAlignment="1" applyProtection="1">
      <alignment horizontal="center" vertical="center" wrapText="1"/>
      <protection locked="0"/>
    </xf>
    <xf numFmtId="0" fontId="12" fillId="3" borderId="2" xfId="1" applyFont="1" applyFill="1" applyBorder="1" applyAlignment="1" applyProtection="1">
      <alignment horizontal="center" vertical="center" wrapText="1"/>
      <protection locked="0"/>
    </xf>
    <xf numFmtId="0" fontId="12" fillId="3" borderId="3" xfId="1" applyFont="1" applyFill="1" applyBorder="1" applyAlignment="1" applyProtection="1">
      <alignment horizontal="center" vertical="center" wrapText="1"/>
      <protection locked="0"/>
    </xf>
    <xf numFmtId="0" fontId="5" fillId="4" borderId="0" xfId="1" applyFont="1" applyFill="1" applyAlignment="1" applyProtection="1">
      <alignment horizontal="left" wrapText="1"/>
      <protection locked="0"/>
    </xf>
    <xf numFmtId="0" fontId="6" fillId="0" borderId="0" xfId="1" applyFont="1" applyAlignment="1" applyProtection="1">
      <alignment horizontal="left" wrapText="1"/>
      <protection locked="0"/>
    </xf>
    <xf numFmtId="0" fontId="5" fillId="4" borderId="4" xfId="1" applyFont="1" applyFill="1" applyBorder="1" applyAlignment="1" applyProtection="1">
      <alignment horizontal="left" wrapText="1"/>
      <protection locked="0"/>
    </xf>
    <xf numFmtId="0" fontId="2" fillId="0" borderId="0" xfId="1" applyFont="1" applyAlignment="1" applyProtection="1">
      <alignment horizontal="left" wrapText="1"/>
      <protection locked="0"/>
    </xf>
    <xf numFmtId="0" fontId="11" fillId="3" borderId="1" xfId="1" applyFont="1" applyFill="1" applyBorder="1" applyAlignment="1" applyProtection="1">
      <alignment horizontal="center" vertical="center"/>
      <protection locked="0"/>
    </xf>
    <xf numFmtId="0" fontId="11" fillId="3" borderId="2" xfId="1" applyFont="1" applyFill="1" applyBorder="1" applyAlignment="1" applyProtection="1">
      <alignment horizontal="center" vertical="center"/>
      <protection locked="0"/>
    </xf>
    <xf numFmtId="0" fontId="11" fillId="3" borderId="3" xfId="1" applyFont="1" applyFill="1" applyBorder="1" applyAlignment="1" applyProtection="1">
      <alignment horizontal="center" vertical="center"/>
      <protection locked="0"/>
    </xf>
    <xf numFmtId="0" fontId="25" fillId="3" borderId="8" xfId="1" applyFont="1" applyFill="1" applyBorder="1" applyAlignment="1" applyProtection="1">
      <alignment horizontal="center" vertical="center" wrapText="1"/>
      <protection locked="0"/>
    </xf>
    <xf numFmtId="0" fontId="25" fillId="3" borderId="9" xfId="1" applyFont="1" applyFill="1" applyBorder="1" applyAlignment="1" applyProtection="1">
      <alignment horizontal="center" vertical="center" wrapText="1"/>
      <protection locked="0"/>
    </xf>
    <xf numFmtId="0" fontId="25" fillId="3" borderId="10" xfId="1" applyFont="1" applyFill="1" applyBorder="1" applyAlignment="1" applyProtection="1">
      <alignment horizontal="center" vertical="center" wrapText="1"/>
      <protection locked="0"/>
    </xf>
    <xf numFmtId="0" fontId="25" fillId="3" borderId="11" xfId="1" applyFont="1" applyFill="1" applyBorder="1" applyAlignment="1" applyProtection="1">
      <alignment horizontal="center" vertical="center" wrapText="1"/>
      <protection locked="0"/>
    </xf>
    <xf numFmtId="0" fontId="25" fillId="3" borderId="12" xfId="1" applyFont="1" applyFill="1" applyBorder="1" applyAlignment="1" applyProtection="1">
      <alignment horizontal="center" vertical="center" wrapText="1"/>
      <protection locked="0"/>
    </xf>
    <xf numFmtId="0" fontId="30" fillId="3" borderId="0" xfId="1" applyFont="1" applyFill="1" applyAlignment="1" applyProtection="1">
      <alignment horizontal="center" wrapText="1"/>
      <protection locked="0"/>
    </xf>
    <xf numFmtId="0" fontId="49" fillId="3" borderId="1" xfId="1" applyFont="1" applyFill="1" applyBorder="1" applyAlignment="1" applyProtection="1">
      <alignment horizontal="center" vertical="center" wrapText="1"/>
      <protection locked="0"/>
    </xf>
    <xf numFmtId="0" fontId="49" fillId="3" borderId="2" xfId="1" applyFont="1" applyFill="1" applyBorder="1" applyAlignment="1" applyProtection="1">
      <alignment horizontal="center" vertical="center" wrapText="1"/>
      <protection locked="0"/>
    </xf>
    <xf numFmtId="0" fontId="49" fillId="3" borderId="3" xfId="1" applyFont="1" applyFill="1" applyBorder="1" applyAlignment="1" applyProtection="1">
      <alignment horizontal="center" vertical="center" wrapText="1"/>
      <protection locked="0"/>
    </xf>
    <xf numFmtId="0" fontId="49" fillId="3" borderId="1" xfId="1" applyFont="1" applyFill="1" applyBorder="1" applyAlignment="1" applyProtection="1">
      <alignment horizontal="center" vertical="center"/>
      <protection locked="0"/>
    </xf>
    <xf numFmtId="0" fontId="49" fillId="3" borderId="2" xfId="1" applyFont="1" applyFill="1" applyBorder="1" applyAlignment="1" applyProtection="1">
      <alignment horizontal="center" vertical="center"/>
      <protection locked="0"/>
    </xf>
    <xf numFmtId="0" fontId="49" fillId="3" borderId="3" xfId="1" applyFont="1" applyFill="1" applyBorder="1" applyAlignment="1" applyProtection="1">
      <alignment horizontal="center" vertical="center"/>
      <protection locked="0"/>
    </xf>
    <xf numFmtId="0" fontId="49" fillId="3" borderId="10" xfId="1" applyFont="1" applyFill="1" applyBorder="1" applyAlignment="1" applyProtection="1">
      <alignment horizontal="center" vertical="center" wrapText="1"/>
      <protection locked="0"/>
    </xf>
    <xf numFmtId="0" fontId="51" fillId="3" borderId="7" xfId="1" applyFont="1" applyFill="1" applyBorder="1" applyAlignment="1" applyProtection="1">
      <alignment horizontal="center" vertical="center" wrapText="1"/>
      <protection locked="0"/>
    </xf>
    <xf numFmtId="0" fontId="51" fillId="3" borderId="8" xfId="1" applyFont="1" applyFill="1" applyBorder="1" applyAlignment="1" applyProtection="1">
      <alignment horizontal="center" vertical="center" wrapText="1"/>
      <protection locked="0"/>
    </xf>
    <xf numFmtId="0" fontId="51" fillId="3" borderId="9" xfId="1" applyFont="1" applyFill="1" applyBorder="1" applyAlignment="1" applyProtection="1">
      <alignment horizontal="center" vertical="center" wrapText="1"/>
      <protection locked="0"/>
    </xf>
    <xf numFmtId="0" fontId="51" fillId="3" borderId="51" xfId="1" applyFont="1" applyFill="1" applyBorder="1" applyAlignment="1" applyProtection="1">
      <alignment horizontal="center" vertical="center" wrapText="1"/>
      <protection locked="0"/>
    </xf>
    <xf numFmtId="0" fontId="51" fillId="3" borderId="4" xfId="1" applyFont="1" applyFill="1" applyBorder="1" applyAlignment="1" applyProtection="1">
      <alignment horizontal="center" vertical="center" wrapText="1"/>
      <protection locked="0"/>
    </xf>
    <xf numFmtId="0" fontId="51" fillId="3" borderId="53" xfId="1" applyFont="1" applyFill="1" applyBorder="1" applyAlignment="1" applyProtection="1">
      <alignment horizontal="center" vertical="center" wrapText="1"/>
      <protection locked="0"/>
    </xf>
    <xf numFmtId="0" fontId="5" fillId="4" borderId="4" xfId="1" applyFont="1" applyFill="1" applyBorder="1" applyAlignment="1" applyProtection="1">
      <alignment horizontal="left"/>
      <protection locked="0"/>
    </xf>
    <xf numFmtId="3" fontId="21" fillId="0" borderId="39" xfId="1" applyNumberFormat="1" applyFont="1" applyBorder="1" applyAlignment="1" applyProtection="1">
      <alignment horizontal="right"/>
    </xf>
    <xf numFmtId="3" fontId="21" fillId="0" borderId="15" xfId="1" applyNumberFormat="1" applyFont="1" applyBorder="1" applyAlignment="1" applyProtection="1">
      <alignment horizontal="right"/>
    </xf>
    <xf numFmtId="3" fontId="37" fillId="3" borderId="15" xfId="1" applyNumberFormat="1" applyFont="1" applyFill="1" applyBorder="1" applyAlignment="1" applyProtection="1">
      <alignment horizontal="right"/>
    </xf>
    <xf numFmtId="3" fontId="20" fillId="3" borderId="18" xfId="1" applyNumberFormat="1" applyFont="1" applyFill="1" applyBorder="1" applyAlignment="1" applyProtection="1">
      <alignment horizontal="right"/>
    </xf>
    <xf numFmtId="3" fontId="20" fillId="3" borderId="15" xfId="1" applyNumberFormat="1" applyFont="1" applyFill="1" applyBorder="1" applyAlignment="1" applyProtection="1">
      <alignment horizontal="right"/>
    </xf>
    <xf numFmtId="3" fontId="20" fillId="3" borderId="16" xfId="1" applyNumberFormat="1" applyFont="1" applyFill="1" applyBorder="1" applyAlignment="1" applyProtection="1">
      <alignment horizontal="right"/>
    </xf>
  </cellXfs>
  <cellStyles count="4">
    <cellStyle name="Normal" xfId="0" builtinId="0"/>
    <cellStyle name="Normal 2" xfId="1"/>
    <cellStyle name="Normal 7" xfId="2"/>
    <cellStyle name="Normal 7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C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C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0" name="TextBox 9">
          <a:extLst>
            <a:ext uri="{FF2B5EF4-FFF2-40B4-BE49-F238E27FC236}">
              <a16:creationId xmlns:a16="http://schemas.microsoft.com/office/drawing/2014/main" id="{00000000-0008-0000-0C00-00000A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1" name="TextBox 10">
          <a:extLst>
            <a:ext uri="{FF2B5EF4-FFF2-40B4-BE49-F238E27FC236}">
              <a16:creationId xmlns:a16="http://schemas.microsoft.com/office/drawing/2014/main" id="{00000000-0008-0000-0C00-00000B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2" name="TextBox 11">
          <a:extLst>
            <a:ext uri="{FF2B5EF4-FFF2-40B4-BE49-F238E27FC236}">
              <a16:creationId xmlns:a16="http://schemas.microsoft.com/office/drawing/2014/main" id="{00000000-0008-0000-0C00-00000C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D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D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D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D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D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2" name="TextBox 11">
          <a:extLst>
            <a:ext uri="{FF2B5EF4-FFF2-40B4-BE49-F238E27FC236}">
              <a16:creationId xmlns:a16="http://schemas.microsoft.com/office/drawing/2014/main" id="{00000000-0008-0000-0D00-00000C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E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E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E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E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E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E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E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0" name="TextBox 9">
          <a:extLst>
            <a:ext uri="{FF2B5EF4-FFF2-40B4-BE49-F238E27FC236}">
              <a16:creationId xmlns:a16="http://schemas.microsoft.com/office/drawing/2014/main" id="{00000000-0008-0000-0E00-00000A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1" name="TextBox 10">
          <a:extLst>
            <a:ext uri="{FF2B5EF4-FFF2-40B4-BE49-F238E27FC236}">
              <a16:creationId xmlns:a16="http://schemas.microsoft.com/office/drawing/2014/main" id="{00000000-0008-0000-0E00-00000B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2" name="TextBox 11">
          <a:extLst>
            <a:ext uri="{FF2B5EF4-FFF2-40B4-BE49-F238E27FC236}">
              <a16:creationId xmlns:a16="http://schemas.microsoft.com/office/drawing/2014/main" id="{00000000-0008-0000-0E00-00000C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F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F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F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F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F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F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0" name="TextBox 9">
          <a:extLst>
            <a:ext uri="{FF2B5EF4-FFF2-40B4-BE49-F238E27FC236}">
              <a16:creationId xmlns:a16="http://schemas.microsoft.com/office/drawing/2014/main" id="{00000000-0008-0000-0F00-00000A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1" name="TextBox 10">
          <a:extLst>
            <a:ext uri="{FF2B5EF4-FFF2-40B4-BE49-F238E27FC236}">
              <a16:creationId xmlns:a16="http://schemas.microsoft.com/office/drawing/2014/main" id="{00000000-0008-0000-0F00-00000B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2" name="TextBox 11">
          <a:extLst>
            <a:ext uri="{FF2B5EF4-FFF2-40B4-BE49-F238E27FC236}">
              <a16:creationId xmlns:a16="http://schemas.microsoft.com/office/drawing/2014/main" id="{00000000-0008-0000-0F00-00000C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10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10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10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10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10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0" name="TextBox 9">
          <a:extLst>
            <a:ext uri="{FF2B5EF4-FFF2-40B4-BE49-F238E27FC236}">
              <a16:creationId xmlns:a16="http://schemas.microsoft.com/office/drawing/2014/main" id="{00000000-0008-0000-1000-00000A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1" name="TextBox 10">
          <a:extLst>
            <a:ext uri="{FF2B5EF4-FFF2-40B4-BE49-F238E27FC236}">
              <a16:creationId xmlns:a16="http://schemas.microsoft.com/office/drawing/2014/main" id="{00000000-0008-0000-1000-00000B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2" name="TextBox 11">
          <a:extLst>
            <a:ext uri="{FF2B5EF4-FFF2-40B4-BE49-F238E27FC236}">
              <a16:creationId xmlns:a16="http://schemas.microsoft.com/office/drawing/2014/main" id="{00000000-0008-0000-1000-00000C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2289366" y="287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12289366" y="287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12289366" y="287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12289366" y="287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2289366" y="3227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12289366" y="3227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12289366" y="27223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700-000005000000}"/>
            </a:ext>
          </a:extLst>
        </xdr:cNvPr>
        <xdr:cNvSpPr txBox="1"/>
      </xdr:nvSpPr>
      <xdr:spPr>
        <a:xfrm>
          <a:off x="12289366" y="27223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700-000006000000}"/>
            </a:ext>
          </a:extLst>
        </xdr:cNvPr>
        <xdr:cNvSpPr txBox="1"/>
      </xdr:nvSpPr>
      <xdr:spPr>
        <a:xfrm>
          <a:off x="12289366" y="27223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8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0" name="TextBox 9">
          <a:extLst>
            <a:ext uri="{FF2B5EF4-FFF2-40B4-BE49-F238E27FC236}">
              <a16:creationId xmlns:a16="http://schemas.microsoft.com/office/drawing/2014/main" id="{00000000-0008-0000-0800-00000A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1" name="TextBox 10">
          <a:extLst>
            <a:ext uri="{FF2B5EF4-FFF2-40B4-BE49-F238E27FC236}">
              <a16:creationId xmlns:a16="http://schemas.microsoft.com/office/drawing/2014/main" id="{00000000-0008-0000-0800-00000B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2" name="TextBox 11">
          <a:extLst>
            <a:ext uri="{FF2B5EF4-FFF2-40B4-BE49-F238E27FC236}">
              <a16:creationId xmlns:a16="http://schemas.microsoft.com/office/drawing/2014/main" id="{00000000-0008-0000-0800-00000C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0" name="TextBox 9">
          <a:extLst>
            <a:ext uri="{FF2B5EF4-FFF2-40B4-BE49-F238E27FC236}">
              <a16:creationId xmlns:a16="http://schemas.microsoft.com/office/drawing/2014/main" id="{00000000-0008-0000-0900-00000A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1" name="TextBox 10">
          <a:extLst>
            <a:ext uri="{FF2B5EF4-FFF2-40B4-BE49-F238E27FC236}">
              <a16:creationId xmlns:a16="http://schemas.microsoft.com/office/drawing/2014/main" id="{00000000-0008-0000-0900-00000B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2" name="TextBox 11">
          <a:extLst>
            <a:ext uri="{FF2B5EF4-FFF2-40B4-BE49-F238E27FC236}">
              <a16:creationId xmlns:a16="http://schemas.microsoft.com/office/drawing/2014/main" id="{00000000-0008-0000-0900-00000C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0" name="TextBox 9">
          <a:extLst>
            <a:ext uri="{FF2B5EF4-FFF2-40B4-BE49-F238E27FC236}">
              <a16:creationId xmlns:a16="http://schemas.microsoft.com/office/drawing/2014/main" id="{00000000-0008-0000-0A00-00000A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1" name="TextBox 10">
          <a:extLst>
            <a:ext uri="{FF2B5EF4-FFF2-40B4-BE49-F238E27FC236}">
              <a16:creationId xmlns:a16="http://schemas.microsoft.com/office/drawing/2014/main" id="{00000000-0008-0000-0A00-00000B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2" name="TextBox 11">
          <a:extLst>
            <a:ext uri="{FF2B5EF4-FFF2-40B4-BE49-F238E27FC236}">
              <a16:creationId xmlns:a16="http://schemas.microsoft.com/office/drawing/2014/main" id="{00000000-0008-0000-0A00-00000C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6</xdr:col>
      <xdr:colOff>1640416</xdr:colOff>
      <xdr:row>9</xdr:row>
      <xdr:rowOff>617361</xdr:rowOff>
    </xdr:from>
    <xdr:ext cx="184731" cy="264560"/>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3" name="TextBox 2">
          <a:extLst>
            <a:ext uri="{FF2B5EF4-FFF2-40B4-BE49-F238E27FC236}">
              <a16:creationId xmlns:a16="http://schemas.microsoft.com/office/drawing/2014/main" id="{00000000-0008-0000-0B00-000003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6" name="TextBox 5">
          <a:extLst>
            <a:ext uri="{FF2B5EF4-FFF2-40B4-BE49-F238E27FC236}">
              <a16:creationId xmlns:a16="http://schemas.microsoft.com/office/drawing/2014/main" id="{00000000-0008-0000-0B00-000006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2289366" y="316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8" name="TextBox 7">
          <a:extLst>
            <a:ext uri="{FF2B5EF4-FFF2-40B4-BE49-F238E27FC236}">
              <a16:creationId xmlns:a16="http://schemas.microsoft.com/office/drawing/2014/main" id="{00000000-0008-0000-0B00-000008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0" name="TextBox 9">
          <a:extLst>
            <a:ext uri="{FF2B5EF4-FFF2-40B4-BE49-F238E27FC236}">
              <a16:creationId xmlns:a16="http://schemas.microsoft.com/office/drawing/2014/main" id="{00000000-0008-0000-0B00-00000A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1" name="TextBox 10">
          <a:extLst>
            <a:ext uri="{FF2B5EF4-FFF2-40B4-BE49-F238E27FC236}">
              <a16:creationId xmlns:a16="http://schemas.microsoft.com/office/drawing/2014/main" id="{00000000-0008-0000-0B00-00000B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oneCellAnchor>
    <xdr:from>
      <xdr:col>6</xdr:col>
      <xdr:colOff>1640416</xdr:colOff>
      <xdr:row>9</xdr:row>
      <xdr:rowOff>617361</xdr:rowOff>
    </xdr:from>
    <xdr:ext cx="184731" cy="264560"/>
    <xdr:sp macro="" textlink="">
      <xdr:nvSpPr>
        <xdr:cNvPr id="12" name="TextBox 11">
          <a:extLst>
            <a:ext uri="{FF2B5EF4-FFF2-40B4-BE49-F238E27FC236}">
              <a16:creationId xmlns:a16="http://schemas.microsoft.com/office/drawing/2014/main" id="{00000000-0008-0000-0B00-00000C000000}"/>
            </a:ext>
          </a:extLst>
        </xdr:cNvPr>
        <xdr:cNvSpPr txBox="1"/>
      </xdr:nvSpPr>
      <xdr:spPr>
        <a:xfrm>
          <a:off x="12289366" y="25128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topLeftCell="E1" zoomScale="54" zoomScaleNormal="60" zoomScaleSheetLayoutView="54" workbookViewId="0">
      <selection activeCell="E14" sqref="E14:U90"/>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customWidth="1"/>
    <col min="11" max="12" width="25.7109375" style="7" customWidth="1"/>
    <col min="13"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3</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345</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x14ac:dyDescent="0.3">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340</v>
      </c>
      <c r="F10" s="411" t="s">
        <v>353</v>
      </c>
      <c r="G10" s="417" t="s">
        <v>341</v>
      </c>
      <c r="H10" s="420" t="s">
        <v>325</v>
      </c>
      <c r="I10" s="417" t="s">
        <v>342</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8"/>
      <c r="H11" s="421"/>
      <c r="I11" s="418"/>
      <c r="J11" s="426"/>
      <c r="K11" s="427"/>
      <c r="L11" s="427"/>
      <c r="M11" s="427"/>
      <c r="N11" s="427"/>
      <c r="O11" s="427"/>
      <c r="P11" s="427"/>
      <c r="Q11" s="427"/>
      <c r="R11" s="427"/>
      <c r="S11" s="427"/>
      <c r="T11" s="427"/>
      <c r="U11" s="427"/>
      <c r="V11" s="427"/>
      <c r="W11" s="427"/>
      <c r="X11" s="428"/>
    </row>
    <row r="12" spans="1:30" s="28" customFormat="1" ht="126.75" customHeight="1" thickBot="1" x14ac:dyDescent="0.3">
      <c r="A12" s="157"/>
      <c r="B12" s="413"/>
      <c r="C12" s="416"/>
      <c r="D12" s="413"/>
      <c r="E12" s="413"/>
      <c r="F12" s="413"/>
      <c r="G12" s="419"/>
      <c r="H12" s="422"/>
      <c r="I12" s="419"/>
      <c r="J12" s="158" t="s">
        <v>338</v>
      </c>
      <c r="K12" s="158" t="s">
        <v>339</v>
      </c>
      <c r="L12" s="158" t="s">
        <v>327</v>
      </c>
      <c r="M12" s="158" t="s">
        <v>330</v>
      </c>
      <c r="N12" s="158" t="s">
        <v>328</v>
      </c>
      <c r="O12" s="158" t="s">
        <v>329</v>
      </c>
      <c r="P12" s="159" t="s">
        <v>331</v>
      </c>
      <c r="Q12" s="159" t="s">
        <v>332</v>
      </c>
      <c r="R12" s="159" t="s">
        <v>333</v>
      </c>
      <c r="S12" s="159" t="s">
        <v>334</v>
      </c>
      <c r="T12" s="159" t="s">
        <v>335</v>
      </c>
      <c r="U12" s="159" t="s">
        <v>336</v>
      </c>
      <c r="V12" s="160" t="s">
        <v>334</v>
      </c>
      <c r="W12" s="160" t="s">
        <v>335</v>
      </c>
      <c r="X12" s="160" t="s">
        <v>336</v>
      </c>
    </row>
    <row r="13" spans="1:30" s="28" customFormat="1" ht="21" thickBot="1" x14ac:dyDescent="0.35">
      <c r="A13" s="157"/>
      <c r="B13" s="161">
        <v>1</v>
      </c>
      <c r="C13" s="161">
        <v>2</v>
      </c>
      <c r="D13" s="161">
        <v>3</v>
      </c>
      <c r="E13" s="162">
        <v>4</v>
      </c>
      <c r="F13" s="162">
        <v>5</v>
      </c>
      <c r="G13" s="236" t="s">
        <v>337</v>
      </c>
      <c r="H13" s="235">
        <v>7</v>
      </c>
      <c r="I13" s="235" t="s">
        <v>343</v>
      </c>
      <c r="J13" s="163">
        <v>9</v>
      </c>
      <c r="K13" s="163">
        <v>10</v>
      </c>
      <c r="L13" s="163">
        <v>11</v>
      </c>
      <c r="M13" s="163">
        <v>10</v>
      </c>
      <c r="N13" s="163">
        <v>11</v>
      </c>
      <c r="O13" s="163">
        <v>12</v>
      </c>
      <c r="P13" s="163">
        <v>13</v>
      </c>
      <c r="Q13" s="163">
        <v>14</v>
      </c>
      <c r="R13" s="163">
        <v>15</v>
      </c>
      <c r="S13" s="163">
        <v>16</v>
      </c>
      <c r="T13" s="163">
        <v>17</v>
      </c>
      <c r="U13" s="163">
        <v>18</v>
      </c>
      <c r="V13" s="162">
        <v>16</v>
      </c>
      <c r="W13" s="162">
        <v>17</v>
      </c>
      <c r="X13" s="162">
        <v>18</v>
      </c>
    </row>
    <row r="14" spans="1:30" ht="30.75" thickBot="1" x14ac:dyDescent="0.45">
      <c r="A14" s="164"/>
      <c r="B14" s="282" t="s">
        <v>31</v>
      </c>
      <c r="C14" s="283" t="s">
        <v>32</v>
      </c>
      <c r="D14" s="284"/>
      <c r="E14" s="285">
        <f>SUM(E15:E25)</f>
        <v>0</v>
      </c>
      <c r="F14" s="285">
        <f t="shared" ref="F14:X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si="0"/>
        <v>0</v>
      </c>
      <c r="W14" s="166">
        <f t="shared" si="0"/>
        <v>0</v>
      </c>
      <c r="X14" s="167">
        <f t="shared" si="0"/>
        <v>0</v>
      </c>
      <c r="Z14" s="168"/>
      <c r="AA14" s="168"/>
      <c r="AB14" s="168"/>
      <c r="AC14" s="168"/>
    </row>
    <row r="15" spans="1:30" ht="33" x14ac:dyDescent="0.45">
      <c r="A15" s="164"/>
      <c r="B15" s="207">
        <v>1</v>
      </c>
      <c r="C15" s="295" t="s">
        <v>34</v>
      </c>
      <c r="D15" s="298">
        <v>611100</v>
      </c>
      <c r="E15" s="281">
        <f>SUM('Tab 4 (1)'!E15+'Tab 4 (2)'!E15+'Tab 4 (3)'!E15+'Tab 4 (4)'!E15+'Tab 4 (5)'!E15+'Tab 4 (6)'!E15+'Tab 4 (7)'!E15+'Tab 4 (8)'!E15+'Tab 4 (9)'!E15+'Tab 4 (X)'!E15)</f>
        <v>0</v>
      </c>
      <c r="F15" s="281">
        <f>SUM('Tab 4 (1)'!F15+'Tab 4 (2)'!F15+'Tab 4 (3)'!F15+'Tab 4 (4)'!F15+'Tab 4 (5)'!F15+'Tab 4 (6)'!F15+'Tab 4 (7)'!F15+'Tab 4 (8)'!F15+'Tab 4 (9)'!F15+'Tab 4 (X)'!F15)</f>
        <v>0</v>
      </c>
      <c r="G15" s="281">
        <f>SUM('Tab 4 (1)'!G15+'Tab 4 (2)'!G15+'Tab 4 (3)'!G15+'Tab 4 (4)'!G15+'Tab 4 (5)'!G15+'Tab 4 (6)'!G15+'Tab 4 (7)'!G15+'Tab 4 (8)'!G15+'Tab 4 (9)'!G15+'Tab 4 (X)'!G15)</f>
        <v>0</v>
      </c>
      <c r="H15" s="281">
        <f>SUM('Tab 4 (1)'!H15+'Tab 4 (2)'!H15+'Tab 4 (3)'!H15+'Tab 4 (4)'!H15+'Tab 4 (5)'!H15+'Tab 4 (6)'!H15+'Tab 4 (7)'!H15+'Tab 4 (8)'!H15+'Tab 4 (9)'!H15+'Tab 4 (X)'!H15)</f>
        <v>0</v>
      </c>
      <c r="I15" s="281">
        <f>SUM('Tab 4 (1)'!I15+'Tab 4 (2)'!I15+'Tab 4 (3)'!I15+'Tab 4 (4)'!I15+'Tab 4 (5)'!I15+'Tab 4 (6)'!I15+'Tab 4 (7)'!I15+'Tab 4 (8)'!I15+'Tab 4 (9)'!I15+'Tab 4 (X)'!I15)</f>
        <v>0</v>
      </c>
      <c r="J15" s="281">
        <f>SUM('Tab 4 (1)'!J15+'Tab 4 (2)'!J15+'Tab 4 (3)'!J15+'Tab 4 (4)'!J15+'Tab 4 (5)'!J15+'Tab 4 (6)'!J15+'Tab 4 (7)'!J15+'Tab 4 (8)'!J15+'Tab 4 (9)'!J15+'Tab 4 (X)'!J15)</f>
        <v>0</v>
      </c>
      <c r="K15" s="281">
        <f>SUM('Tab 4 (1)'!K15+'Tab 4 (2)'!K15+'Tab 4 (3)'!K15+'Tab 4 (4)'!K15+'Tab 4 (5)'!K15+'Tab 4 (6)'!K15+'Tab 4 (7)'!K15+'Tab 4 (8)'!K15+'Tab 4 (9)'!K15+'Tab 4 (X)'!K15)</f>
        <v>0</v>
      </c>
      <c r="L15" s="281">
        <f>SUM('Tab 4 (1)'!L15+'Tab 4 (2)'!L15+'Tab 4 (3)'!L15+'Tab 4 (4)'!L15+'Tab 4 (5)'!L15+'Tab 4 (6)'!L15+'Tab 4 (7)'!L15+'Tab 4 (8)'!L15+'Tab 4 (9)'!L15+'Tab 4 (X)'!L15)</f>
        <v>0</v>
      </c>
      <c r="M15" s="281">
        <f>SUM('Tab 4 (1)'!M15+'Tab 4 (2)'!M15+'Tab 4 (3)'!M15+'Tab 4 (4)'!M15+'Tab 4 (5)'!M15+'Tab 4 (6)'!M15+'Tab 4 (7)'!M15+'Tab 4 (8)'!M15+'Tab 4 (9)'!M15+'Tab 4 (X)'!M15)</f>
        <v>0</v>
      </c>
      <c r="N15" s="281">
        <f>SUM('Tab 4 (1)'!N15+'Tab 4 (2)'!N15+'Tab 4 (3)'!N15+'Tab 4 (4)'!N15+'Tab 4 (5)'!N15+'Tab 4 (6)'!N15+'Tab 4 (7)'!N15+'Tab 4 (8)'!N15+'Tab 4 (9)'!N15+'Tab 4 (X)'!N15)</f>
        <v>0</v>
      </c>
      <c r="O15" s="281">
        <f>SUM('Tab 4 (1)'!O15+'Tab 4 (2)'!O15+'Tab 4 (3)'!O15+'Tab 4 (4)'!O15+'Tab 4 (5)'!O15+'Tab 4 (6)'!O15+'Tab 4 (7)'!O15+'Tab 4 (8)'!O15+'Tab 4 (9)'!O15+'Tab 4 (X)'!O15)</f>
        <v>0</v>
      </c>
      <c r="P15" s="281">
        <f>SUM('Tab 4 (1)'!P15+'Tab 4 (2)'!P15+'Tab 4 (3)'!P15+'Tab 4 (4)'!P15+'Tab 4 (5)'!P15+'Tab 4 (6)'!P15+'Tab 4 (7)'!P15+'Tab 4 (8)'!P15+'Tab 4 (9)'!P15+'Tab 4 (X)'!P15)</f>
        <v>0</v>
      </c>
      <c r="Q15" s="281">
        <f>SUM('Tab 4 (1)'!Q15+'Tab 4 (2)'!Q15+'Tab 4 (3)'!Q15+'Tab 4 (4)'!Q15+'Tab 4 (5)'!Q15+'Tab 4 (6)'!Q15+'Tab 4 (7)'!Q15+'Tab 4 (8)'!Q15+'Tab 4 (9)'!Q15+'Tab 4 (X)'!Q15)</f>
        <v>0</v>
      </c>
      <c r="R15" s="281">
        <f>SUM('Tab 4 (1)'!R15+'Tab 4 (2)'!R15+'Tab 4 (3)'!R15+'Tab 4 (4)'!R15+'Tab 4 (5)'!R15+'Tab 4 (6)'!R15+'Tab 4 (7)'!R15+'Tab 4 (8)'!R15+'Tab 4 (9)'!R15+'Tab 4 (X)'!R15)</f>
        <v>0</v>
      </c>
      <c r="S15" s="281">
        <f>SUM('Tab 4 (1)'!S15+'Tab 4 (2)'!S15+'Tab 4 (3)'!S15+'Tab 4 (4)'!S15+'Tab 4 (5)'!S15+'Tab 4 (6)'!S15+'Tab 4 (7)'!S15+'Tab 4 (8)'!S15+'Tab 4 (9)'!S15+'Tab 4 (X)'!S15)</f>
        <v>0</v>
      </c>
      <c r="T15" s="281">
        <f>SUM('Tab 4 (1)'!T15+'Tab 4 (2)'!T15+'Tab 4 (3)'!T15+'Tab 4 (4)'!T15+'Tab 4 (5)'!T15+'Tab 4 (6)'!T15+'Tab 4 (7)'!T15+'Tab 4 (8)'!T15+'Tab 4 (9)'!T15+'Tab 4 (X)'!T15)</f>
        <v>0</v>
      </c>
      <c r="U15" s="281">
        <f>SUM('Tab 4 (1)'!U15+'Tab 4 (2)'!U15+'Tab 4 (3)'!U15+'Tab 4 (4)'!U15+'Tab 4 (5)'!U15+'Tab 4 (6)'!U15+'Tab 4 (7)'!U15+'Tab 4 (8)'!U15+'Tab 4 (9)'!U15+'Tab 4 (X)'!U15)</f>
        <v>0</v>
      </c>
      <c r="V15" s="172"/>
      <c r="W15" s="173"/>
      <c r="X15" s="174"/>
      <c r="Y15" s="168"/>
      <c r="Z15" s="168"/>
      <c r="AA15" s="168"/>
      <c r="AB15" s="168"/>
      <c r="AC15" s="168"/>
      <c r="AD15" s="168"/>
    </row>
    <row r="16" spans="1:30" ht="53.25" x14ac:dyDescent="0.45">
      <c r="A16" s="164"/>
      <c r="B16" s="175">
        <v>2</v>
      </c>
      <c r="C16" s="296" t="s">
        <v>47</v>
      </c>
      <c r="D16" s="299">
        <v>611200</v>
      </c>
      <c r="E16" s="281">
        <f>SUM('Tab 4 (1)'!E16+'Tab 4 (2)'!E16+'Tab 4 (3)'!E16+'Tab 4 (4)'!E16+'Tab 4 (5)'!E16+'Tab 4 (6)'!E16+'Tab 4 (7)'!E16+'Tab 4 (8)'!E16+'Tab 4 (9)'!E16+'Tab 4 (X)'!E16)</f>
        <v>0</v>
      </c>
      <c r="F16" s="281">
        <f>SUM('Tab 4 (1)'!F16+'Tab 4 (2)'!F16+'Tab 4 (3)'!F16+'Tab 4 (4)'!F16+'Tab 4 (5)'!F16+'Tab 4 (6)'!F16+'Tab 4 (7)'!F16+'Tab 4 (8)'!F16+'Tab 4 (9)'!F16+'Tab 4 (X)'!F16)</f>
        <v>0</v>
      </c>
      <c r="G16" s="281">
        <f>SUM('Tab 4 (1)'!G16+'Tab 4 (2)'!G16+'Tab 4 (3)'!G16+'Tab 4 (4)'!G16+'Tab 4 (5)'!G16+'Tab 4 (6)'!G16+'Tab 4 (7)'!G16+'Tab 4 (8)'!G16+'Tab 4 (9)'!G16+'Tab 4 (X)'!G16)</f>
        <v>0</v>
      </c>
      <c r="H16" s="281">
        <f>SUM('Tab 4 (1)'!H16+'Tab 4 (2)'!H16+'Tab 4 (3)'!H16+'Tab 4 (4)'!H16+'Tab 4 (5)'!H16+'Tab 4 (6)'!H16+'Tab 4 (7)'!H16+'Tab 4 (8)'!H16+'Tab 4 (9)'!H16+'Tab 4 (X)'!H16)</f>
        <v>0</v>
      </c>
      <c r="I16" s="281">
        <f>SUM('Tab 4 (1)'!I16+'Tab 4 (2)'!I16+'Tab 4 (3)'!I16+'Tab 4 (4)'!I16+'Tab 4 (5)'!I16+'Tab 4 (6)'!I16+'Tab 4 (7)'!I16+'Tab 4 (8)'!I16+'Tab 4 (9)'!I16+'Tab 4 (X)'!I16)</f>
        <v>0</v>
      </c>
      <c r="J16" s="281">
        <f>SUM('Tab 4 (1)'!J16+'Tab 4 (2)'!J16+'Tab 4 (3)'!J16+'Tab 4 (4)'!J16+'Tab 4 (5)'!J16+'Tab 4 (6)'!J16+'Tab 4 (7)'!J16+'Tab 4 (8)'!J16+'Tab 4 (9)'!J16+'Tab 4 (X)'!J16)</f>
        <v>0</v>
      </c>
      <c r="K16" s="281">
        <f>SUM('Tab 4 (1)'!K16+'Tab 4 (2)'!K16+'Tab 4 (3)'!K16+'Tab 4 (4)'!K16+'Tab 4 (5)'!K16+'Tab 4 (6)'!K16+'Tab 4 (7)'!K16+'Tab 4 (8)'!K16+'Tab 4 (9)'!K16+'Tab 4 (X)'!K16)</f>
        <v>0</v>
      </c>
      <c r="L16" s="281">
        <f>SUM('Tab 4 (1)'!L16+'Tab 4 (2)'!L16+'Tab 4 (3)'!L16+'Tab 4 (4)'!L16+'Tab 4 (5)'!L16+'Tab 4 (6)'!L16+'Tab 4 (7)'!L16+'Tab 4 (8)'!L16+'Tab 4 (9)'!L16+'Tab 4 (X)'!L16)</f>
        <v>0</v>
      </c>
      <c r="M16" s="281">
        <f>SUM('Tab 4 (1)'!M16+'Tab 4 (2)'!M16+'Tab 4 (3)'!M16+'Tab 4 (4)'!M16+'Tab 4 (5)'!M16+'Tab 4 (6)'!M16+'Tab 4 (7)'!M16+'Tab 4 (8)'!M16+'Tab 4 (9)'!M16+'Tab 4 (X)'!M16)</f>
        <v>0</v>
      </c>
      <c r="N16" s="281">
        <f>SUM('Tab 4 (1)'!N16+'Tab 4 (2)'!N16+'Tab 4 (3)'!N16+'Tab 4 (4)'!N16+'Tab 4 (5)'!N16+'Tab 4 (6)'!N16+'Tab 4 (7)'!N16+'Tab 4 (8)'!N16+'Tab 4 (9)'!N16+'Tab 4 (X)'!N16)</f>
        <v>0</v>
      </c>
      <c r="O16" s="281">
        <f>SUM('Tab 4 (1)'!O16+'Tab 4 (2)'!O16+'Tab 4 (3)'!O16+'Tab 4 (4)'!O16+'Tab 4 (5)'!O16+'Tab 4 (6)'!O16+'Tab 4 (7)'!O16+'Tab 4 (8)'!O16+'Tab 4 (9)'!O16+'Tab 4 (X)'!O16)</f>
        <v>0</v>
      </c>
      <c r="P16" s="281">
        <f>SUM('Tab 4 (1)'!P16+'Tab 4 (2)'!P16+'Tab 4 (3)'!P16+'Tab 4 (4)'!P16+'Tab 4 (5)'!P16+'Tab 4 (6)'!P16+'Tab 4 (7)'!P16+'Tab 4 (8)'!P16+'Tab 4 (9)'!P16+'Tab 4 (X)'!P16)</f>
        <v>0</v>
      </c>
      <c r="Q16" s="281">
        <f>SUM('Tab 4 (1)'!Q16+'Tab 4 (2)'!Q16+'Tab 4 (3)'!Q16+'Tab 4 (4)'!Q16+'Tab 4 (5)'!Q16+'Tab 4 (6)'!Q16+'Tab 4 (7)'!Q16+'Tab 4 (8)'!Q16+'Tab 4 (9)'!Q16+'Tab 4 (X)'!Q16)</f>
        <v>0</v>
      </c>
      <c r="R16" s="281">
        <f>SUM('Tab 4 (1)'!R16+'Tab 4 (2)'!R16+'Tab 4 (3)'!R16+'Tab 4 (4)'!R16+'Tab 4 (5)'!R16+'Tab 4 (6)'!R16+'Tab 4 (7)'!R16+'Tab 4 (8)'!R16+'Tab 4 (9)'!R16+'Tab 4 (X)'!R16)</f>
        <v>0</v>
      </c>
      <c r="S16" s="281">
        <f>SUM('Tab 4 (1)'!S16+'Tab 4 (2)'!S16+'Tab 4 (3)'!S16+'Tab 4 (4)'!S16+'Tab 4 (5)'!S16+'Tab 4 (6)'!S16+'Tab 4 (7)'!S16+'Tab 4 (8)'!S16+'Tab 4 (9)'!S16+'Tab 4 (X)'!S16)</f>
        <v>0</v>
      </c>
      <c r="T16" s="281">
        <f>SUM('Tab 4 (1)'!T16+'Tab 4 (2)'!T16+'Tab 4 (3)'!T16+'Tab 4 (4)'!T16+'Tab 4 (5)'!T16+'Tab 4 (6)'!T16+'Tab 4 (7)'!T16+'Tab 4 (8)'!T16+'Tab 4 (9)'!T16+'Tab 4 (X)'!T16)</f>
        <v>0</v>
      </c>
      <c r="U16" s="281">
        <f>SUM('Tab 4 (1)'!U16+'Tab 4 (2)'!U16+'Tab 4 (3)'!U16+'Tab 4 (4)'!U16+'Tab 4 (5)'!U16+'Tab 4 (6)'!U16+'Tab 4 (7)'!U16+'Tab 4 (8)'!U16+'Tab 4 (9)'!U16+'Tab 4 (X)'!U16)</f>
        <v>0</v>
      </c>
      <c r="V16" s="172"/>
      <c r="W16" s="173"/>
      <c r="X16" s="174"/>
      <c r="Y16" s="168"/>
      <c r="Z16" s="168"/>
      <c r="AA16" s="168"/>
      <c r="AB16" s="168"/>
      <c r="AC16" s="168"/>
      <c r="AD16" s="168"/>
    </row>
    <row r="17" spans="1:30" ht="33" x14ac:dyDescent="0.45">
      <c r="A17" s="164"/>
      <c r="B17" s="175">
        <v>3</v>
      </c>
      <c r="C17" s="297" t="s">
        <v>76</v>
      </c>
      <c r="D17" s="299">
        <v>613100</v>
      </c>
      <c r="E17" s="281">
        <f>SUM('Tab 4 (1)'!E17+'Tab 4 (2)'!E17+'Tab 4 (3)'!E17+'Tab 4 (4)'!E17+'Tab 4 (5)'!E17+'Tab 4 (6)'!E17+'Tab 4 (7)'!E17+'Tab 4 (8)'!E17+'Tab 4 (9)'!E17+'Tab 4 (X)'!E17)</f>
        <v>0</v>
      </c>
      <c r="F17" s="281">
        <f>SUM('Tab 4 (1)'!F17+'Tab 4 (2)'!F17+'Tab 4 (3)'!F17+'Tab 4 (4)'!F17+'Tab 4 (5)'!F17+'Tab 4 (6)'!F17+'Tab 4 (7)'!F17+'Tab 4 (8)'!F17+'Tab 4 (9)'!F17+'Tab 4 (X)'!F17)</f>
        <v>0</v>
      </c>
      <c r="G17" s="281">
        <f>SUM('Tab 4 (1)'!G17+'Tab 4 (2)'!G17+'Tab 4 (3)'!G17+'Tab 4 (4)'!G17+'Tab 4 (5)'!G17+'Tab 4 (6)'!G17+'Tab 4 (7)'!G17+'Tab 4 (8)'!G17+'Tab 4 (9)'!G17+'Tab 4 (X)'!G17)</f>
        <v>0</v>
      </c>
      <c r="H17" s="281">
        <f>SUM('Tab 4 (1)'!H17+'Tab 4 (2)'!H17+'Tab 4 (3)'!H17+'Tab 4 (4)'!H17+'Tab 4 (5)'!H17+'Tab 4 (6)'!H17+'Tab 4 (7)'!H17+'Tab 4 (8)'!H17+'Tab 4 (9)'!H17+'Tab 4 (X)'!H17)</f>
        <v>0</v>
      </c>
      <c r="I17" s="281">
        <f>SUM('Tab 4 (1)'!I17+'Tab 4 (2)'!I17+'Tab 4 (3)'!I17+'Tab 4 (4)'!I17+'Tab 4 (5)'!I17+'Tab 4 (6)'!I17+'Tab 4 (7)'!I17+'Tab 4 (8)'!I17+'Tab 4 (9)'!I17+'Tab 4 (X)'!I17)</f>
        <v>0</v>
      </c>
      <c r="J17" s="281">
        <f>SUM('Tab 4 (1)'!J17+'Tab 4 (2)'!J17+'Tab 4 (3)'!J17+'Tab 4 (4)'!J17+'Tab 4 (5)'!J17+'Tab 4 (6)'!J17+'Tab 4 (7)'!J17+'Tab 4 (8)'!J17+'Tab 4 (9)'!J17+'Tab 4 (X)'!J17)</f>
        <v>0</v>
      </c>
      <c r="K17" s="281">
        <f>SUM('Tab 4 (1)'!K17+'Tab 4 (2)'!K17+'Tab 4 (3)'!K17+'Tab 4 (4)'!K17+'Tab 4 (5)'!K17+'Tab 4 (6)'!K17+'Tab 4 (7)'!K17+'Tab 4 (8)'!K17+'Tab 4 (9)'!K17+'Tab 4 (X)'!K17)</f>
        <v>0</v>
      </c>
      <c r="L17" s="281">
        <f>SUM('Tab 4 (1)'!L17+'Tab 4 (2)'!L17+'Tab 4 (3)'!L17+'Tab 4 (4)'!L17+'Tab 4 (5)'!L17+'Tab 4 (6)'!L17+'Tab 4 (7)'!L17+'Tab 4 (8)'!L17+'Tab 4 (9)'!L17+'Tab 4 (X)'!L17)</f>
        <v>0</v>
      </c>
      <c r="M17" s="281">
        <f>SUM('Tab 4 (1)'!M17+'Tab 4 (2)'!M17+'Tab 4 (3)'!M17+'Tab 4 (4)'!M17+'Tab 4 (5)'!M17+'Tab 4 (6)'!M17+'Tab 4 (7)'!M17+'Tab 4 (8)'!M17+'Tab 4 (9)'!M17+'Tab 4 (X)'!M17)</f>
        <v>0</v>
      </c>
      <c r="N17" s="281">
        <f>SUM('Tab 4 (1)'!N17+'Tab 4 (2)'!N17+'Tab 4 (3)'!N17+'Tab 4 (4)'!N17+'Tab 4 (5)'!N17+'Tab 4 (6)'!N17+'Tab 4 (7)'!N17+'Tab 4 (8)'!N17+'Tab 4 (9)'!N17+'Tab 4 (X)'!N17)</f>
        <v>0</v>
      </c>
      <c r="O17" s="281">
        <f>SUM('Tab 4 (1)'!O17+'Tab 4 (2)'!O17+'Tab 4 (3)'!O17+'Tab 4 (4)'!O17+'Tab 4 (5)'!O17+'Tab 4 (6)'!O17+'Tab 4 (7)'!O17+'Tab 4 (8)'!O17+'Tab 4 (9)'!O17+'Tab 4 (X)'!O17)</f>
        <v>0</v>
      </c>
      <c r="P17" s="281">
        <f>SUM('Tab 4 (1)'!P17+'Tab 4 (2)'!P17+'Tab 4 (3)'!P17+'Tab 4 (4)'!P17+'Tab 4 (5)'!P17+'Tab 4 (6)'!P17+'Tab 4 (7)'!P17+'Tab 4 (8)'!P17+'Tab 4 (9)'!P17+'Tab 4 (X)'!P17)</f>
        <v>0</v>
      </c>
      <c r="Q17" s="281">
        <f>SUM('Tab 4 (1)'!Q17+'Tab 4 (2)'!Q17+'Tab 4 (3)'!Q17+'Tab 4 (4)'!Q17+'Tab 4 (5)'!Q17+'Tab 4 (6)'!Q17+'Tab 4 (7)'!Q17+'Tab 4 (8)'!Q17+'Tab 4 (9)'!Q17+'Tab 4 (X)'!Q17)</f>
        <v>0</v>
      </c>
      <c r="R17" s="281">
        <f>SUM('Tab 4 (1)'!R17+'Tab 4 (2)'!R17+'Tab 4 (3)'!R17+'Tab 4 (4)'!R17+'Tab 4 (5)'!R17+'Tab 4 (6)'!R17+'Tab 4 (7)'!R17+'Tab 4 (8)'!R17+'Tab 4 (9)'!R17+'Tab 4 (X)'!R17)</f>
        <v>0</v>
      </c>
      <c r="S17" s="281">
        <f>SUM('Tab 4 (1)'!S17+'Tab 4 (2)'!S17+'Tab 4 (3)'!S17+'Tab 4 (4)'!S17+'Tab 4 (5)'!S17+'Tab 4 (6)'!S17+'Tab 4 (7)'!S17+'Tab 4 (8)'!S17+'Tab 4 (9)'!S17+'Tab 4 (X)'!S17)</f>
        <v>0</v>
      </c>
      <c r="T17" s="281">
        <f>SUM('Tab 4 (1)'!T17+'Tab 4 (2)'!T17+'Tab 4 (3)'!T17+'Tab 4 (4)'!T17+'Tab 4 (5)'!T17+'Tab 4 (6)'!T17+'Tab 4 (7)'!T17+'Tab 4 (8)'!T17+'Tab 4 (9)'!T17+'Tab 4 (X)'!T17)</f>
        <v>0</v>
      </c>
      <c r="U17" s="281">
        <f>SUM('Tab 4 (1)'!U17+'Tab 4 (2)'!U17+'Tab 4 (3)'!U17+'Tab 4 (4)'!U17+'Tab 4 (5)'!U17+'Tab 4 (6)'!U17+'Tab 4 (7)'!U17+'Tab 4 (8)'!U17+'Tab 4 (9)'!U17+'Tab 4 (X)'!U17)</f>
        <v>0</v>
      </c>
      <c r="V17" s="172"/>
      <c r="W17" s="173"/>
      <c r="X17" s="174"/>
      <c r="Y17" s="168"/>
      <c r="Z17" s="168"/>
      <c r="AA17" s="168"/>
      <c r="AB17" s="168"/>
      <c r="AC17" s="168"/>
      <c r="AD17" s="168"/>
    </row>
    <row r="18" spans="1:30" ht="53.25" x14ac:dyDescent="0.45">
      <c r="A18" s="164"/>
      <c r="B18" s="175">
        <v>4</v>
      </c>
      <c r="C18" s="296" t="s">
        <v>82</v>
      </c>
      <c r="D18" s="299">
        <v>613200</v>
      </c>
      <c r="E18" s="281">
        <f>SUM('Tab 4 (1)'!E18+'Tab 4 (2)'!E18+'Tab 4 (3)'!E18+'Tab 4 (4)'!E18+'Tab 4 (5)'!E18+'Tab 4 (6)'!E18+'Tab 4 (7)'!E18+'Tab 4 (8)'!E18+'Tab 4 (9)'!E18+'Tab 4 (X)'!E18)</f>
        <v>0</v>
      </c>
      <c r="F18" s="281">
        <f>SUM('Tab 4 (1)'!F18+'Tab 4 (2)'!F18+'Tab 4 (3)'!F18+'Tab 4 (4)'!F18+'Tab 4 (5)'!F18+'Tab 4 (6)'!F18+'Tab 4 (7)'!F18+'Tab 4 (8)'!F18+'Tab 4 (9)'!F18+'Tab 4 (X)'!F18)</f>
        <v>0</v>
      </c>
      <c r="G18" s="281">
        <f>SUM('Tab 4 (1)'!G18+'Tab 4 (2)'!G18+'Tab 4 (3)'!G18+'Tab 4 (4)'!G18+'Tab 4 (5)'!G18+'Tab 4 (6)'!G18+'Tab 4 (7)'!G18+'Tab 4 (8)'!G18+'Tab 4 (9)'!G18+'Tab 4 (X)'!G18)</f>
        <v>0</v>
      </c>
      <c r="H18" s="281">
        <f>SUM('Tab 4 (1)'!H18+'Tab 4 (2)'!H18+'Tab 4 (3)'!H18+'Tab 4 (4)'!H18+'Tab 4 (5)'!H18+'Tab 4 (6)'!H18+'Tab 4 (7)'!H18+'Tab 4 (8)'!H18+'Tab 4 (9)'!H18+'Tab 4 (X)'!H18)</f>
        <v>0</v>
      </c>
      <c r="I18" s="281">
        <f>SUM('Tab 4 (1)'!I18+'Tab 4 (2)'!I18+'Tab 4 (3)'!I18+'Tab 4 (4)'!I18+'Tab 4 (5)'!I18+'Tab 4 (6)'!I18+'Tab 4 (7)'!I18+'Tab 4 (8)'!I18+'Tab 4 (9)'!I18+'Tab 4 (X)'!I18)</f>
        <v>0</v>
      </c>
      <c r="J18" s="281">
        <f>SUM('Tab 4 (1)'!J18+'Tab 4 (2)'!J18+'Tab 4 (3)'!J18+'Tab 4 (4)'!J18+'Tab 4 (5)'!J18+'Tab 4 (6)'!J18+'Tab 4 (7)'!J18+'Tab 4 (8)'!J18+'Tab 4 (9)'!J18+'Tab 4 (X)'!J18)</f>
        <v>0</v>
      </c>
      <c r="K18" s="281">
        <f>SUM('Tab 4 (1)'!K18+'Tab 4 (2)'!K18+'Tab 4 (3)'!K18+'Tab 4 (4)'!K18+'Tab 4 (5)'!K18+'Tab 4 (6)'!K18+'Tab 4 (7)'!K18+'Tab 4 (8)'!K18+'Tab 4 (9)'!K18+'Tab 4 (X)'!K18)</f>
        <v>0</v>
      </c>
      <c r="L18" s="281">
        <f>SUM('Tab 4 (1)'!L18+'Tab 4 (2)'!L18+'Tab 4 (3)'!L18+'Tab 4 (4)'!L18+'Tab 4 (5)'!L18+'Tab 4 (6)'!L18+'Tab 4 (7)'!L18+'Tab 4 (8)'!L18+'Tab 4 (9)'!L18+'Tab 4 (X)'!L18)</f>
        <v>0</v>
      </c>
      <c r="M18" s="281">
        <f>SUM('Tab 4 (1)'!M18+'Tab 4 (2)'!M18+'Tab 4 (3)'!M18+'Tab 4 (4)'!M18+'Tab 4 (5)'!M18+'Tab 4 (6)'!M18+'Tab 4 (7)'!M18+'Tab 4 (8)'!M18+'Tab 4 (9)'!M18+'Tab 4 (X)'!M18)</f>
        <v>0</v>
      </c>
      <c r="N18" s="281">
        <f>SUM('Tab 4 (1)'!N18+'Tab 4 (2)'!N18+'Tab 4 (3)'!N18+'Tab 4 (4)'!N18+'Tab 4 (5)'!N18+'Tab 4 (6)'!N18+'Tab 4 (7)'!N18+'Tab 4 (8)'!N18+'Tab 4 (9)'!N18+'Tab 4 (X)'!N18)</f>
        <v>0</v>
      </c>
      <c r="O18" s="281">
        <f>SUM('Tab 4 (1)'!O18+'Tab 4 (2)'!O18+'Tab 4 (3)'!O18+'Tab 4 (4)'!O18+'Tab 4 (5)'!O18+'Tab 4 (6)'!O18+'Tab 4 (7)'!O18+'Tab 4 (8)'!O18+'Tab 4 (9)'!O18+'Tab 4 (X)'!O18)</f>
        <v>0</v>
      </c>
      <c r="P18" s="281">
        <f>SUM('Tab 4 (1)'!P18+'Tab 4 (2)'!P18+'Tab 4 (3)'!P18+'Tab 4 (4)'!P18+'Tab 4 (5)'!P18+'Tab 4 (6)'!P18+'Tab 4 (7)'!P18+'Tab 4 (8)'!P18+'Tab 4 (9)'!P18+'Tab 4 (X)'!P18)</f>
        <v>0</v>
      </c>
      <c r="Q18" s="281">
        <f>SUM('Tab 4 (1)'!Q18+'Tab 4 (2)'!Q18+'Tab 4 (3)'!Q18+'Tab 4 (4)'!Q18+'Tab 4 (5)'!Q18+'Tab 4 (6)'!Q18+'Tab 4 (7)'!Q18+'Tab 4 (8)'!Q18+'Tab 4 (9)'!Q18+'Tab 4 (X)'!Q18)</f>
        <v>0</v>
      </c>
      <c r="R18" s="281">
        <f>SUM('Tab 4 (1)'!R18+'Tab 4 (2)'!R18+'Tab 4 (3)'!R18+'Tab 4 (4)'!R18+'Tab 4 (5)'!R18+'Tab 4 (6)'!R18+'Tab 4 (7)'!R18+'Tab 4 (8)'!R18+'Tab 4 (9)'!R18+'Tab 4 (X)'!R18)</f>
        <v>0</v>
      </c>
      <c r="S18" s="281">
        <f>SUM('Tab 4 (1)'!S18+'Tab 4 (2)'!S18+'Tab 4 (3)'!S18+'Tab 4 (4)'!S18+'Tab 4 (5)'!S18+'Tab 4 (6)'!S18+'Tab 4 (7)'!S18+'Tab 4 (8)'!S18+'Tab 4 (9)'!S18+'Tab 4 (X)'!S18)</f>
        <v>0</v>
      </c>
      <c r="T18" s="281">
        <f>SUM('Tab 4 (1)'!T18+'Tab 4 (2)'!T18+'Tab 4 (3)'!T18+'Tab 4 (4)'!T18+'Tab 4 (5)'!T18+'Tab 4 (6)'!T18+'Tab 4 (7)'!T18+'Tab 4 (8)'!T18+'Tab 4 (9)'!T18+'Tab 4 (X)'!T18)</f>
        <v>0</v>
      </c>
      <c r="U18" s="281">
        <f>SUM('Tab 4 (1)'!U18+'Tab 4 (2)'!U18+'Tab 4 (3)'!U18+'Tab 4 (4)'!U18+'Tab 4 (5)'!U18+'Tab 4 (6)'!U18+'Tab 4 (7)'!U18+'Tab 4 (8)'!U18+'Tab 4 (9)'!U18+'Tab 4 (X)'!U18)</f>
        <v>0</v>
      </c>
      <c r="V18" s="172"/>
      <c r="W18" s="173"/>
      <c r="X18" s="174"/>
      <c r="Y18" s="168"/>
      <c r="Z18" s="168"/>
      <c r="AA18" s="168"/>
      <c r="AB18" s="168"/>
      <c r="AC18" s="168"/>
      <c r="AD18" s="168"/>
    </row>
    <row r="19" spans="1:30" ht="33" x14ac:dyDescent="0.45">
      <c r="A19" s="164"/>
      <c r="B19" s="175">
        <v>5</v>
      </c>
      <c r="C19" s="296" t="s">
        <v>88</v>
      </c>
      <c r="D19" s="299">
        <v>613300</v>
      </c>
      <c r="E19" s="281">
        <f>SUM('Tab 4 (1)'!E19+'Tab 4 (2)'!E19+'Tab 4 (3)'!E19+'Tab 4 (4)'!E19+'Tab 4 (5)'!E19+'Tab 4 (6)'!E19+'Tab 4 (7)'!E19+'Tab 4 (8)'!E19+'Tab 4 (9)'!E19+'Tab 4 (X)'!E19)</f>
        <v>0</v>
      </c>
      <c r="F19" s="281">
        <f>SUM('Tab 4 (1)'!F19+'Tab 4 (2)'!F19+'Tab 4 (3)'!F19+'Tab 4 (4)'!F19+'Tab 4 (5)'!F19+'Tab 4 (6)'!F19+'Tab 4 (7)'!F19+'Tab 4 (8)'!F19+'Tab 4 (9)'!F19+'Tab 4 (X)'!F19)</f>
        <v>0</v>
      </c>
      <c r="G19" s="281">
        <f>SUM('Tab 4 (1)'!G19+'Tab 4 (2)'!G19+'Tab 4 (3)'!G19+'Tab 4 (4)'!G19+'Tab 4 (5)'!G19+'Tab 4 (6)'!G19+'Tab 4 (7)'!G19+'Tab 4 (8)'!G19+'Tab 4 (9)'!G19+'Tab 4 (X)'!G19)</f>
        <v>0</v>
      </c>
      <c r="H19" s="281">
        <f>SUM('Tab 4 (1)'!H19+'Tab 4 (2)'!H19+'Tab 4 (3)'!H19+'Tab 4 (4)'!H19+'Tab 4 (5)'!H19+'Tab 4 (6)'!H19+'Tab 4 (7)'!H19+'Tab 4 (8)'!H19+'Tab 4 (9)'!H19+'Tab 4 (X)'!H19)</f>
        <v>0</v>
      </c>
      <c r="I19" s="281">
        <f>SUM('Tab 4 (1)'!I19+'Tab 4 (2)'!I19+'Tab 4 (3)'!I19+'Tab 4 (4)'!I19+'Tab 4 (5)'!I19+'Tab 4 (6)'!I19+'Tab 4 (7)'!I19+'Tab 4 (8)'!I19+'Tab 4 (9)'!I19+'Tab 4 (X)'!I19)</f>
        <v>0</v>
      </c>
      <c r="J19" s="281">
        <f>SUM('Tab 4 (1)'!J19+'Tab 4 (2)'!J19+'Tab 4 (3)'!J19+'Tab 4 (4)'!J19+'Tab 4 (5)'!J19+'Tab 4 (6)'!J19+'Tab 4 (7)'!J19+'Tab 4 (8)'!J19+'Tab 4 (9)'!J19+'Tab 4 (X)'!J19)</f>
        <v>0</v>
      </c>
      <c r="K19" s="281">
        <f>SUM('Tab 4 (1)'!K19+'Tab 4 (2)'!K19+'Tab 4 (3)'!K19+'Tab 4 (4)'!K19+'Tab 4 (5)'!K19+'Tab 4 (6)'!K19+'Tab 4 (7)'!K19+'Tab 4 (8)'!K19+'Tab 4 (9)'!K19+'Tab 4 (X)'!K19)</f>
        <v>0</v>
      </c>
      <c r="L19" s="281">
        <f>SUM('Tab 4 (1)'!L19+'Tab 4 (2)'!L19+'Tab 4 (3)'!L19+'Tab 4 (4)'!L19+'Tab 4 (5)'!L19+'Tab 4 (6)'!L19+'Tab 4 (7)'!L19+'Tab 4 (8)'!L19+'Tab 4 (9)'!L19+'Tab 4 (X)'!L19)</f>
        <v>0</v>
      </c>
      <c r="M19" s="281">
        <f>SUM('Tab 4 (1)'!M19+'Tab 4 (2)'!M19+'Tab 4 (3)'!M19+'Tab 4 (4)'!M19+'Tab 4 (5)'!M19+'Tab 4 (6)'!M19+'Tab 4 (7)'!M19+'Tab 4 (8)'!M19+'Tab 4 (9)'!M19+'Tab 4 (X)'!M19)</f>
        <v>0</v>
      </c>
      <c r="N19" s="281">
        <f>SUM('Tab 4 (1)'!N19+'Tab 4 (2)'!N19+'Tab 4 (3)'!N19+'Tab 4 (4)'!N19+'Tab 4 (5)'!N19+'Tab 4 (6)'!N19+'Tab 4 (7)'!N19+'Tab 4 (8)'!N19+'Tab 4 (9)'!N19+'Tab 4 (X)'!N19)</f>
        <v>0</v>
      </c>
      <c r="O19" s="281">
        <f>SUM('Tab 4 (1)'!O19+'Tab 4 (2)'!O19+'Tab 4 (3)'!O19+'Tab 4 (4)'!O19+'Tab 4 (5)'!O19+'Tab 4 (6)'!O19+'Tab 4 (7)'!O19+'Tab 4 (8)'!O19+'Tab 4 (9)'!O19+'Tab 4 (X)'!O19)</f>
        <v>0</v>
      </c>
      <c r="P19" s="281">
        <f>SUM('Tab 4 (1)'!P19+'Tab 4 (2)'!P19+'Tab 4 (3)'!P19+'Tab 4 (4)'!P19+'Tab 4 (5)'!P19+'Tab 4 (6)'!P19+'Tab 4 (7)'!P19+'Tab 4 (8)'!P19+'Tab 4 (9)'!P19+'Tab 4 (X)'!P19)</f>
        <v>0</v>
      </c>
      <c r="Q19" s="281">
        <f>SUM('Tab 4 (1)'!Q19+'Tab 4 (2)'!Q19+'Tab 4 (3)'!Q19+'Tab 4 (4)'!Q19+'Tab 4 (5)'!Q19+'Tab 4 (6)'!Q19+'Tab 4 (7)'!Q19+'Tab 4 (8)'!Q19+'Tab 4 (9)'!Q19+'Tab 4 (X)'!Q19)</f>
        <v>0</v>
      </c>
      <c r="R19" s="281">
        <f>SUM('Tab 4 (1)'!R19+'Tab 4 (2)'!R19+'Tab 4 (3)'!R19+'Tab 4 (4)'!R19+'Tab 4 (5)'!R19+'Tab 4 (6)'!R19+'Tab 4 (7)'!R19+'Tab 4 (8)'!R19+'Tab 4 (9)'!R19+'Tab 4 (X)'!R19)</f>
        <v>0</v>
      </c>
      <c r="S19" s="281">
        <f>SUM('Tab 4 (1)'!S19+'Tab 4 (2)'!S19+'Tab 4 (3)'!S19+'Tab 4 (4)'!S19+'Tab 4 (5)'!S19+'Tab 4 (6)'!S19+'Tab 4 (7)'!S19+'Tab 4 (8)'!S19+'Tab 4 (9)'!S19+'Tab 4 (X)'!S19)</f>
        <v>0</v>
      </c>
      <c r="T19" s="281">
        <f>SUM('Tab 4 (1)'!T19+'Tab 4 (2)'!T19+'Tab 4 (3)'!T19+'Tab 4 (4)'!T19+'Tab 4 (5)'!T19+'Tab 4 (6)'!T19+'Tab 4 (7)'!T19+'Tab 4 (8)'!T19+'Tab 4 (9)'!T19+'Tab 4 (X)'!T19)</f>
        <v>0</v>
      </c>
      <c r="U19" s="281">
        <f>SUM('Tab 4 (1)'!U19+'Tab 4 (2)'!U19+'Tab 4 (3)'!U19+'Tab 4 (4)'!U19+'Tab 4 (5)'!U19+'Tab 4 (6)'!U19+'Tab 4 (7)'!U19+'Tab 4 (8)'!U19+'Tab 4 (9)'!U19+'Tab 4 (X)'!U19)</f>
        <v>0</v>
      </c>
      <c r="V19" s="172"/>
      <c r="W19" s="173"/>
      <c r="X19" s="174"/>
      <c r="Y19" s="168"/>
      <c r="Z19" s="168"/>
      <c r="AA19" s="168"/>
      <c r="AB19" s="168"/>
      <c r="AC19" s="168"/>
      <c r="AD19" s="168"/>
    </row>
    <row r="20" spans="1:30" ht="33" x14ac:dyDescent="0.45">
      <c r="A20" s="164"/>
      <c r="B20" s="175">
        <v>6</v>
      </c>
      <c r="C20" s="297" t="s">
        <v>103</v>
      </c>
      <c r="D20" s="299">
        <v>613400</v>
      </c>
      <c r="E20" s="281">
        <f>SUM('Tab 4 (1)'!E20+'Tab 4 (2)'!E20+'Tab 4 (3)'!E20+'Tab 4 (4)'!E20+'Tab 4 (5)'!E20+'Tab 4 (6)'!E20+'Tab 4 (7)'!E20+'Tab 4 (8)'!E20+'Tab 4 (9)'!E20+'Tab 4 (X)'!E20)</f>
        <v>0</v>
      </c>
      <c r="F20" s="281">
        <f>SUM('Tab 4 (1)'!F20+'Tab 4 (2)'!F20+'Tab 4 (3)'!F20+'Tab 4 (4)'!F20+'Tab 4 (5)'!F20+'Tab 4 (6)'!F20+'Tab 4 (7)'!F20+'Tab 4 (8)'!F20+'Tab 4 (9)'!F20+'Tab 4 (X)'!F20)</f>
        <v>0</v>
      </c>
      <c r="G20" s="281">
        <f>SUM('Tab 4 (1)'!G20+'Tab 4 (2)'!G20+'Tab 4 (3)'!G20+'Tab 4 (4)'!G20+'Tab 4 (5)'!G20+'Tab 4 (6)'!G20+'Tab 4 (7)'!G20+'Tab 4 (8)'!G20+'Tab 4 (9)'!G20+'Tab 4 (X)'!G20)</f>
        <v>0</v>
      </c>
      <c r="H20" s="281">
        <f>SUM('Tab 4 (1)'!H20+'Tab 4 (2)'!H20+'Tab 4 (3)'!H20+'Tab 4 (4)'!H20+'Tab 4 (5)'!H20+'Tab 4 (6)'!H20+'Tab 4 (7)'!H20+'Tab 4 (8)'!H20+'Tab 4 (9)'!H20+'Tab 4 (X)'!H20)</f>
        <v>0</v>
      </c>
      <c r="I20" s="281">
        <f>SUM('Tab 4 (1)'!I20+'Tab 4 (2)'!I20+'Tab 4 (3)'!I20+'Tab 4 (4)'!I20+'Tab 4 (5)'!I20+'Tab 4 (6)'!I20+'Tab 4 (7)'!I20+'Tab 4 (8)'!I20+'Tab 4 (9)'!I20+'Tab 4 (X)'!I20)</f>
        <v>0</v>
      </c>
      <c r="J20" s="281">
        <f>SUM('Tab 4 (1)'!J20+'Tab 4 (2)'!J20+'Tab 4 (3)'!J20+'Tab 4 (4)'!J20+'Tab 4 (5)'!J20+'Tab 4 (6)'!J20+'Tab 4 (7)'!J20+'Tab 4 (8)'!J20+'Tab 4 (9)'!J20+'Tab 4 (X)'!J20)</f>
        <v>0</v>
      </c>
      <c r="K20" s="281">
        <f>SUM('Tab 4 (1)'!K20+'Tab 4 (2)'!K20+'Tab 4 (3)'!K20+'Tab 4 (4)'!K20+'Tab 4 (5)'!K20+'Tab 4 (6)'!K20+'Tab 4 (7)'!K20+'Tab 4 (8)'!K20+'Tab 4 (9)'!K20+'Tab 4 (X)'!K20)</f>
        <v>0</v>
      </c>
      <c r="L20" s="281">
        <f>SUM('Tab 4 (1)'!L20+'Tab 4 (2)'!L20+'Tab 4 (3)'!L20+'Tab 4 (4)'!L20+'Tab 4 (5)'!L20+'Tab 4 (6)'!L20+'Tab 4 (7)'!L20+'Tab 4 (8)'!L20+'Tab 4 (9)'!L20+'Tab 4 (X)'!L20)</f>
        <v>0</v>
      </c>
      <c r="M20" s="281">
        <f>SUM('Tab 4 (1)'!M20+'Tab 4 (2)'!M20+'Tab 4 (3)'!M20+'Tab 4 (4)'!M20+'Tab 4 (5)'!M20+'Tab 4 (6)'!M20+'Tab 4 (7)'!M20+'Tab 4 (8)'!M20+'Tab 4 (9)'!M20+'Tab 4 (X)'!M20)</f>
        <v>0</v>
      </c>
      <c r="N20" s="281">
        <f>SUM('Tab 4 (1)'!N20+'Tab 4 (2)'!N20+'Tab 4 (3)'!N20+'Tab 4 (4)'!N20+'Tab 4 (5)'!N20+'Tab 4 (6)'!N20+'Tab 4 (7)'!N20+'Tab 4 (8)'!N20+'Tab 4 (9)'!N20+'Tab 4 (X)'!N20)</f>
        <v>0</v>
      </c>
      <c r="O20" s="281">
        <f>SUM('Tab 4 (1)'!O20+'Tab 4 (2)'!O20+'Tab 4 (3)'!O20+'Tab 4 (4)'!O20+'Tab 4 (5)'!O20+'Tab 4 (6)'!O20+'Tab 4 (7)'!O20+'Tab 4 (8)'!O20+'Tab 4 (9)'!O20+'Tab 4 (X)'!O20)</f>
        <v>0</v>
      </c>
      <c r="P20" s="281">
        <f>SUM('Tab 4 (1)'!P20+'Tab 4 (2)'!P20+'Tab 4 (3)'!P20+'Tab 4 (4)'!P20+'Tab 4 (5)'!P20+'Tab 4 (6)'!P20+'Tab 4 (7)'!P20+'Tab 4 (8)'!P20+'Tab 4 (9)'!P20+'Tab 4 (X)'!P20)</f>
        <v>0</v>
      </c>
      <c r="Q20" s="281">
        <f>SUM('Tab 4 (1)'!Q20+'Tab 4 (2)'!Q20+'Tab 4 (3)'!Q20+'Tab 4 (4)'!Q20+'Tab 4 (5)'!Q20+'Tab 4 (6)'!Q20+'Tab 4 (7)'!Q20+'Tab 4 (8)'!Q20+'Tab 4 (9)'!Q20+'Tab 4 (X)'!Q20)</f>
        <v>0</v>
      </c>
      <c r="R20" s="281">
        <f>SUM('Tab 4 (1)'!R20+'Tab 4 (2)'!R20+'Tab 4 (3)'!R20+'Tab 4 (4)'!R20+'Tab 4 (5)'!R20+'Tab 4 (6)'!R20+'Tab 4 (7)'!R20+'Tab 4 (8)'!R20+'Tab 4 (9)'!R20+'Tab 4 (X)'!R20)</f>
        <v>0</v>
      </c>
      <c r="S20" s="281">
        <f>SUM('Tab 4 (1)'!S20+'Tab 4 (2)'!S20+'Tab 4 (3)'!S20+'Tab 4 (4)'!S20+'Tab 4 (5)'!S20+'Tab 4 (6)'!S20+'Tab 4 (7)'!S20+'Tab 4 (8)'!S20+'Tab 4 (9)'!S20+'Tab 4 (X)'!S20)</f>
        <v>0</v>
      </c>
      <c r="T20" s="281">
        <f>SUM('Tab 4 (1)'!T20+'Tab 4 (2)'!T20+'Tab 4 (3)'!T20+'Tab 4 (4)'!T20+'Tab 4 (5)'!T20+'Tab 4 (6)'!T20+'Tab 4 (7)'!T20+'Tab 4 (8)'!T20+'Tab 4 (9)'!T20+'Tab 4 (X)'!T20)</f>
        <v>0</v>
      </c>
      <c r="U20" s="281">
        <f>SUM('Tab 4 (1)'!U20+'Tab 4 (2)'!U20+'Tab 4 (3)'!U20+'Tab 4 (4)'!U20+'Tab 4 (5)'!U20+'Tab 4 (6)'!U20+'Tab 4 (7)'!U20+'Tab 4 (8)'!U20+'Tab 4 (9)'!U20+'Tab 4 (X)'!U20)</f>
        <v>0</v>
      </c>
      <c r="V20" s="172"/>
      <c r="W20" s="173"/>
      <c r="X20" s="174"/>
      <c r="Y20" s="168"/>
      <c r="Z20" s="168"/>
      <c r="AA20" s="168"/>
      <c r="AB20" s="168"/>
      <c r="AC20" s="168"/>
      <c r="AD20" s="168"/>
    </row>
    <row r="21" spans="1:30" ht="33" x14ac:dyDescent="0.45">
      <c r="A21" s="164"/>
      <c r="B21" s="175">
        <v>7</v>
      </c>
      <c r="C21" s="296" t="s">
        <v>135</v>
      </c>
      <c r="D21" s="299">
        <v>613500</v>
      </c>
      <c r="E21" s="281">
        <f>SUM('Tab 4 (1)'!E21+'Tab 4 (2)'!E21+'Tab 4 (3)'!E21+'Tab 4 (4)'!E21+'Tab 4 (5)'!E21+'Tab 4 (6)'!E21+'Tab 4 (7)'!E21+'Tab 4 (8)'!E21+'Tab 4 (9)'!E21+'Tab 4 (X)'!E21)</f>
        <v>0</v>
      </c>
      <c r="F21" s="281">
        <f>SUM('Tab 4 (1)'!F21+'Tab 4 (2)'!F21+'Tab 4 (3)'!F21+'Tab 4 (4)'!F21+'Tab 4 (5)'!F21+'Tab 4 (6)'!F21+'Tab 4 (7)'!F21+'Tab 4 (8)'!F21+'Tab 4 (9)'!F21+'Tab 4 (X)'!F21)</f>
        <v>0</v>
      </c>
      <c r="G21" s="281">
        <f>SUM('Tab 4 (1)'!G21+'Tab 4 (2)'!G21+'Tab 4 (3)'!G21+'Tab 4 (4)'!G21+'Tab 4 (5)'!G21+'Tab 4 (6)'!G21+'Tab 4 (7)'!G21+'Tab 4 (8)'!G21+'Tab 4 (9)'!G21+'Tab 4 (X)'!G21)</f>
        <v>0</v>
      </c>
      <c r="H21" s="281">
        <f>SUM('Tab 4 (1)'!H21+'Tab 4 (2)'!H21+'Tab 4 (3)'!H21+'Tab 4 (4)'!H21+'Tab 4 (5)'!H21+'Tab 4 (6)'!H21+'Tab 4 (7)'!H21+'Tab 4 (8)'!H21+'Tab 4 (9)'!H21+'Tab 4 (X)'!H21)</f>
        <v>0</v>
      </c>
      <c r="I21" s="281">
        <f>SUM('Tab 4 (1)'!I21+'Tab 4 (2)'!I21+'Tab 4 (3)'!I21+'Tab 4 (4)'!I21+'Tab 4 (5)'!I21+'Tab 4 (6)'!I21+'Tab 4 (7)'!I21+'Tab 4 (8)'!I21+'Tab 4 (9)'!I21+'Tab 4 (X)'!I21)</f>
        <v>0</v>
      </c>
      <c r="J21" s="281">
        <f>SUM('Tab 4 (1)'!J21+'Tab 4 (2)'!J21+'Tab 4 (3)'!J21+'Tab 4 (4)'!J21+'Tab 4 (5)'!J21+'Tab 4 (6)'!J21+'Tab 4 (7)'!J21+'Tab 4 (8)'!J21+'Tab 4 (9)'!J21+'Tab 4 (X)'!J21)</f>
        <v>0</v>
      </c>
      <c r="K21" s="281">
        <f>SUM('Tab 4 (1)'!K21+'Tab 4 (2)'!K21+'Tab 4 (3)'!K21+'Tab 4 (4)'!K21+'Tab 4 (5)'!K21+'Tab 4 (6)'!K21+'Tab 4 (7)'!K21+'Tab 4 (8)'!K21+'Tab 4 (9)'!K21+'Tab 4 (X)'!K21)</f>
        <v>0</v>
      </c>
      <c r="L21" s="281">
        <f>SUM('Tab 4 (1)'!L21+'Tab 4 (2)'!L21+'Tab 4 (3)'!L21+'Tab 4 (4)'!L21+'Tab 4 (5)'!L21+'Tab 4 (6)'!L21+'Tab 4 (7)'!L21+'Tab 4 (8)'!L21+'Tab 4 (9)'!L21+'Tab 4 (X)'!L21)</f>
        <v>0</v>
      </c>
      <c r="M21" s="281">
        <f>SUM('Tab 4 (1)'!M21+'Tab 4 (2)'!M21+'Tab 4 (3)'!M21+'Tab 4 (4)'!M21+'Tab 4 (5)'!M21+'Tab 4 (6)'!M21+'Tab 4 (7)'!M21+'Tab 4 (8)'!M21+'Tab 4 (9)'!M21+'Tab 4 (X)'!M21)</f>
        <v>0</v>
      </c>
      <c r="N21" s="281">
        <f>SUM('Tab 4 (1)'!N21+'Tab 4 (2)'!N21+'Tab 4 (3)'!N21+'Tab 4 (4)'!N21+'Tab 4 (5)'!N21+'Tab 4 (6)'!N21+'Tab 4 (7)'!N21+'Tab 4 (8)'!N21+'Tab 4 (9)'!N21+'Tab 4 (X)'!N21)</f>
        <v>0</v>
      </c>
      <c r="O21" s="281">
        <f>SUM('Tab 4 (1)'!O21+'Tab 4 (2)'!O21+'Tab 4 (3)'!O21+'Tab 4 (4)'!O21+'Tab 4 (5)'!O21+'Tab 4 (6)'!O21+'Tab 4 (7)'!O21+'Tab 4 (8)'!O21+'Tab 4 (9)'!O21+'Tab 4 (X)'!O21)</f>
        <v>0</v>
      </c>
      <c r="P21" s="281">
        <f>SUM('Tab 4 (1)'!P21+'Tab 4 (2)'!P21+'Tab 4 (3)'!P21+'Tab 4 (4)'!P21+'Tab 4 (5)'!P21+'Tab 4 (6)'!P21+'Tab 4 (7)'!P21+'Tab 4 (8)'!P21+'Tab 4 (9)'!P21+'Tab 4 (X)'!P21)</f>
        <v>0</v>
      </c>
      <c r="Q21" s="281">
        <f>SUM('Tab 4 (1)'!Q21+'Tab 4 (2)'!Q21+'Tab 4 (3)'!Q21+'Tab 4 (4)'!Q21+'Tab 4 (5)'!Q21+'Tab 4 (6)'!Q21+'Tab 4 (7)'!Q21+'Tab 4 (8)'!Q21+'Tab 4 (9)'!Q21+'Tab 4 (X)'!Q21)</f>
        <v>0</v>
      </c>
      <c r="R21" s="281">
        <f>SUM('Tab 4 (1)'!R21+'Tab 4 (2)'!R21+'Tab 4 (3)'!R21+'Tab 4 (4)'!R21+'Tab 4 (5)'!R21+'Tab 4 (6)'!R21+'Tab 4 (7)'!R21+'Tab 4 (8)'!R21+'Tab 4 (9)'!R21+'Tab 4 (X)'!R21)</f>
        <v>0</v>
      </c>
      <c r="S21" s="281">
        <f>SUM('Tab 4 (1)'!S21+'Tab 4 (2)'!S21+'Tab 4 (3)'!S21+'Tab 4 (4)'!S21+'Tab 4 (5)'!S21+'Tab 4 (6)'!S21+'Tab 4 (7)'!S21+'Tab 4 (8)'!S21+'Tab 4 (9)'!S21+'Tab 4 (X)'!S21)</f>
        <v>0</v>
      </c>
      <c r="T21" s="281">
        <f>SUM('Tab 4 (1)'!T21+'Tab 4 (2)'!T21+'Tab 4 (3)'!T21+'Tab 4 (4)'!T21+'Tab 4 (5)'!T21+'Tab 4 (6)'!T21+'Tab 4 (7)'!T21+'Tab 4 (8)'!T21+'Tab 4 (9)'!T21+'Tab 4 (X)'!T21)</f>
        <v>0</v>
      </c>
      <c r="U21" s="281">
        <f>SUM('Tab 4 (1)'!U21+'Tab 4 (2)'!U21+'Tab 4 (3)'!U21+'Tab 4 (4)'!U21+'Tab 4 (5)'!U21+'Tab 4 (6)'!U21+'Tab 4 (7)'!U21+'Tab 4 (8)'!U21+'Tab 4 (9)'!U21+'Tab 4 (X)'!U21)</f>
        <v>0</v>
      </c>
      <c r="V21" s="172"/>
      <c r="W21" s="173"/>
      <c r="X21" s="174"/>
      <c r="Y21" s="168"/>
      <c r="Z21" s="168"/>
      <c r="AA21" s="168"/>
      <c r="AB21" s="168"/>
      <c r="AC21" s="168"/>
      <c r="AD21" s="168"/>
    </row>
    <row r="22" spans="1:30" ht="33" x14ac:dyDescent="0.45">
      <c r="A22" s="164"/>
      <c r="B22" s="175">
        <v>8</v>
      </c>
      <c r="C22" s="297" t="s">
        <v>143</v>
      </c>
      <c r="D22" s="299">
        <v>613600</v>
      </c>
      <c r="E22" s="281">
        <f>SUM('Tab 4 (1)'!E22+'Tab 4 (2)'!E22+'Tab 4 (3)'!E22+'Tab 4 (4)'!E22+'Tab 4 (5)'!E22+'Tab 4 (6)'!E22+'Tab 4 (7)'!E22+'Tab 4 (8)'!E22+'Tab 4 (9)'!E22+'Tab 4 (X)'!E22)</f>
        <v>0</v>
      </c>
      <c r="F22" s="281">
        <f>SUM('Tab 4 (1)'!F22+'Tab 4 (2)'!F22+'Tab 4 (3)'!F22+'Tab 4 (4)'!F22+'Tab 4 (5)'!F22+'Tab 4 (6)'!F22+'Tab 4 (7)'!F22+'Tab 4 (8)'!F22+'Tab 4 (9)'!F22+'Tab 4 (X)'!F22)</f>
        <v>0</v>
      </c>
      <c r="G22" s="281">
        <f>SUM('Tab 4 (1)'!G22+'Tab 4 (2)'!G22+'Tab 4 (3)'!G22+'Tab 4 (4)'!G22+'Tab 4 (5)'!G22+'Tab 4 (6)'!G22+'Tab 4 (7)'!G22+'Tab 4 (8)'!G22+'Tab 4 (9)'!G22+'Tab 4 (X)'!G22)</f>
        <v>0</v>
      </c>
      <c r="H22" s="281">
        <f>SUM('Tab 4 (1)'!H22+'Tab 4 (2)'!H22+'Tab 4 (3)'!H22+'Tab 4 (4)'!H22+'Tab 4 (5)'!H22+'Tab 4 (6)'!H22+'Tab 4 (7)'!H22+'Tab 4 (8)'!H22+'Tab 4 (9)'!H22+'Tab 4 (X)'!H22)</f>
        <v>0</v>
      </c>
      <c r="I22" s="281">
        <f>SUM('Tab 4 (1)'!I22+'Tab 4 (2)'!I22+'Tab 4 (3)'!I22+'Tab 4 (4)'!I22+'Tab 4 (5)'!I22+'Tab 4 (6)'!I22+'Tab 4 (7)'!I22+'Tab 4 (8)'!I22+'Tab 4 (9)'!I22+'Tab 4 (X)'!I22)</f>
        <v>0</v>
      </c>
      <c r="J22" s="281">
        <f>SUM('Tab 4 (1)'!J22+'Tab 4 (2)'!J22+'Tab 4 (3)'!J22+'Tab 4 (4)'!J22+'Tab 4 (5)'!J22+'Tab 4 (6)'!J22+'Tab 4 (7)'!J22+'Tab 4 (8)'!J22+'Tab 4 (9)'!J22+'Tab 4 (X)'!J22)</f>
        <v>0</v>
      </c>
      <c r="K22" s="281">
        <f>SUM('Tab 4 (1)'!K22+'Tab 4 (2)'!K22+'Tab 4 (3)'!K22+'Tab 4 (4)'!K22+'Tab 4 (5)'!K22+'Tab 4 (6)'!K22+'Tab 4 (7)'!K22+'Tab 4 (8)'!K22+'Tab 4 (9)'!K22+'Tab 4 (X)'!K22)</f>
        <v>0</v>
      </c>
      <c r="L22" s="281">
        <f>SUM('Tab 4 (1)'!L22+'Tab 4 (2)'!L22+'Tab 4 (3)'!L22+'Tab 4 (4)'!L22+'Tab 4 (5)'!L22+'Tab 4 (6)'!L22+'Tab 4 (7)'!L22+'Tab 4 (8)'!L22+'Tab 4 (9)'!L22+'Tab 4 (X)'!L22)</f>
        <v>0</v>
      </c>
      <c r="M22" s="281">
        <f>SUM('Tab 4 (1)'!M22+'Tab 4 (2)'!M22+'Tab 4 (3)'!M22+'Tab 4 (4)'!M22+'Tab 4 (5)'!M22+'Tab 4 (6)'!M22+'Tab 4 (7)'!M22+'Tab 4 (8)'!M22+'Tab 4 (9)'!M22+'Tab 4 (X)'!M22)</f>
        <v>0</v>
      </c>
      <c r="N22" s="281">
        <f>SUM('Tab 4 (1)'!N22+'Tab 4 (2)'!N22+'Tab 4 (3)'!N22+'Tab 4 (4)'!N22+'Tab 4 (5)'!N22+'Tab 4 (6)'!N22+'Tab 4 (7)'!N22+'Tab 4 (8)'!N22+'Tab 4 (9)'!N22+'Tab 4 (X)'!N22)</f>
        <v>0</v>
      </c>
      <c r="O22" s="281">
        <f>SUM('Tab 4 (1)'!O22+'Tab 4 (2)'!O22+'Tab 4 (3)'!O22+'Tab 4 (4)'!O22+'Tab 4 (5)'!O22+'Tab 4 (6)'!O22+'Tab 4 (7)'!O22+'Tab 4 (8)'!O22+'Tab 4 (9)'!O22+'Tab 4 (X)'!O22)</f>
        <v>0</v>
      </c>
      <c r="P22" s="281">
        <f>SUM('Tab 4 (1)'!P22+'Tab 4 (2)'!P22+'Tab 4 (3)'!P22+'Tab 4 (4)'!P22+'Tab 4 (5)'!P22+'Tab 4 (6)'!P22+'Tab 4 (7)'!P22+'Tab 4 (8)'!P22+'Tab 4 (9)'!P22+'Tab 4 (X)'!P22)</f>
        <v>0</v>
      </c>
      <c r="Q22" s="281">
        <f>SUM('Tab 4 (1)'!Q22+'Tab 4 (2)'!Q22+'Tab 4 (3)'!Q22+'Tab 4 (4)'!Q22+'Tab 4 (5)'!Q22+'Tab 4 (6)'!Q22+'Tab 4 (7)'!Q22+'Tab 4 (8)'!Q22+'Tab 4 (9)'!Q22+'Tab 4 (X)'!Q22)</f>
        <v>0</v>
      </c>
      <c r="R22" s="281">
        <f>SUM('Tab 4 (1)'!R22+'Tab 4 (2)'!R22+'Tab 4 (3)'!R22+'Tab 4 (4)'!R22+'Tab 4 (5)'!R22+'Tab 4 (6)'!R22+'Tab 4 (7)'!R22+'Tab 4 (8)'!R22+'Tab 4 (9)'!R22+'Tab 4 (X)'!R22)</f>
        <v>0</v>
      </c>
      <c r="S22" s="281">
        <f>SUM('Tab 4 (1)'!S22+'Tab 4 (2)'!S22+'Tab 4 (3)'!S22+'Tab 4 (4)'!S22+'Tab 4 (5)'!S22+'Tab 4 (6)'!S22+'Tab 4 (7)'!S22+'Tab 4 (8)'!S22+'Tab 4 (9)'!S22+'Tab 4 (X)'!S22)</f>
        <v>0</v>
      </c>
      <c r="T22" s="281">
        <f>SUM('Tab 4 (1)'!T22+'Tab 4 (2)'!T22+'Tab 4 (3)'!T22+'Tab 4 (4)'!T22+'Tab 4 (5)'!T22+'Tab 4 (6)'!T22+'Tab 4 (7)'!T22+'Tab 4 (8)'!T22+'Tab 4 (9)'!T22+'Tab 4 (X)'!T22)</f>
        <v>0</v>
      </c>
      <c r="U22" s="281">
        <f>SUM('Tab 4 (1)'!U22+'Tab 4 (2)'!U22+'Tab 4 (3)'!U22+'Tab 4 (4)'!U22+'Tab 4 (5)'!U22+'Tab 4 (6)'!U22+'Tab 4 (7)'!U22+'Tab 4 (8)'!U22+'Tab 4 (9)'!U22+'Tab 4 (X)'!U22)</f>
        <v>0</v>
      </c>
      <c r="V22" s="172"/>
      <c r="W22" s="173"/>
      <c r="X22" s="174"/>
      <c r="Y22" s="168"/>
      <c r="Z22" s="168"/>
      <c r="AA22" s="168"/>
      <c r="AB22" s="168"/>
      <c r="AC22" s="168"/>
      <c r="AD22" s="168"/>
    </row>
    <row r="23" spans="1:30" ht="33" x14ac:dyDescent="0.45">
      <c r="A23" s="164"/>
      <c r="B23" s="175">
        <v>9</v>
      </c>
      <c r="C23" s="297" t="s">
        <v>145</v>
      </c>
      <c r="D23" s="299">
        <v>613700</v>
      </c>
      <c r="E23" s="281">
        <f>SUM('Tab 4 (1)'!E23+'Tab 4 (2)'!E23+'Tab 4 (3)'!E23+'Tab 4 (4)'!E23+'Tab 4 (5)'!E23+'Tab 4 (6)'!E23+'Tab 4 (7)'!E23+'Tab 4 (8)'!E23+'Tab 4 (9)'!E23+'Tab 4 (X)'!E23)</f>
        <v>0</v>
      </c>
      <c r="F23" s="281">
        <f>SUM('Tab 4 (1)'!F23+'Tab 4 (2)'!F23+'Tab 4 (3)'!F23+'Tab 4 (4)'!F23+'Tab 4 (5)'!F23+'Tab 4 (6)'!F23+'Tab 4 (7)'!F23+'Tab 4 (8)'!F23+'Tab 4 (9)'!F23+'Tab 4 (X)'!F23)</f>
        <v>0</v>
      </c>
      <c r="G23" s="281">
        <f>SUM('Tab 4 (1)'!G23+'Tab 4 (2)'!G23+'Tab 4 (3)'!G23+'Tab 4 (4)'!G23+'Tab 4 (5)'!G23+'Tab 4 (6)'!G23+'Tab 4 (7)'!G23+'Tab 4 (8)'!G23+'Tab 4 (9)'!G23+'Tab 4 (X)'!G23)</f>
        <v>0</v>
      </c>
      <c r="H23" s="281">
        <f>SUM('Tab 4 (1)'!H23+'Tab 4 (2)'!H23+'Tab 4 (3)'!H23+'Tab 4 (4)'!H23+'Tab 4 (5)'!H23+'Tab 4 (6)'!H23+'Tab 4 (7)'!H23+'Tab 4 (8)'!H23+'Tab 4 (9)'!H23+'Tab 4 (X)'!H23)</f>
        <v>0</v>
      </c>
      <c r="I23" s="281">
        <f>SUM('Tab 4 (1)'!I23+'Tab 4 (2)'!I23+'Tab 4 (3)'!I23+'Tab 4 (4)'!I23+'Tab 4 (5)'!I23+'Tab 4 (6)'!I23+'Tab 4 (7)'!I23+'Tab 4 (8)'!I23+'Tab 4 (9)'!I23+'Tab 4 (X)'!I23)</f>
        <v>0</v>
      </c>
      <c r="J23" s="281">
        <f>SUM('Tab 4 (1)'!J23+'Tab 4 (2)'!J23+'Tab 4 (3)'!J23+'Tab 4 (4)'!J23+'Tab 4 (5)'!J23+'Tab 4 (6)'!J23+'Tab 4 (7)'!J23+'Tab 4 (8)'!J23+'Tab 4 (9)'!J23+'Tab 4 (X)'!J23)</f>
        <v>0</v>
      </c>
      <c r="K23" s="281">
        <f>SUM('Tab 4 (1)'!K23+'Tab 4 (2)'!K23+'Tab 4 (3)'!K23+'Tab 4 (4)'!K23+'Tab 4 (5)'!K23+'Tab 4 (6)'!K23+'Tab 4 (7)'!K23+'Tab 4 (8)'!K23+'Tab 4 (9)'!K23+'Tab 4 (X)'!K23)</f>
        <v>0</v>
      </c>
      <c r="L23" s="281">
        <f>SUM('Tab 4 (1)'!L23+'Tab 4 (2)'!L23+'Tab 4 (3)'!L23+'Tab 4 (4)'!L23+'Tab 4 (5)'!L23+'Tab 4 (6)'!L23+'Tab 4 (7)'!L23+'Tab 4 (8)'!L23+'Tab 4 (9)'!L23+'Tab 4 (X)'!L23)</f>
        <v>0</v>
      </c>
      <c r="M23" s="281">
        <f>SUM('Tab 4 (1)'!M23+'Tab 4 (2)'!M23+'Tab 4 (3)'!M23+'Tab 4 (4)'!M23+'Tab 4 (5)'!M23+'Tab 4 (6)'!M23+'Tab 4 (7)'!M23+'Tab 4 (8)'!M23+'Tab 4 (9)'!M23+'Tab 4 (X)'!M23)</f>
        <v>0</v>
      </c>
      <c r="N23" s="281">
        <f>SUM('Tab 4 (1)'!N23+'Tab 4 (2)'!N23+'Tab 4 (3)'!N23+'Tab 4 (4)'!N23+'Tab 4 (5)'!N23+'Tab 4 (6)'!N23+'Tab 4 (7)'!N23+'Tab 4 (8)'!N23+'Tab 4 (9)'!N23+'Tab 4 (X)'!N23)</f>
        <v>0</v>
      </c>
      <c r="O23" s="281">
        <f>SUM('Tab 4 (1)'!O23+'Tab 4 (2)'!O23+'Tab 4 (3)'!O23+'Tab 4 (4)'!O23+'Tab 4 (5)'!O23+'Tab 4 (6)'!O23+'Tab 4 (7)'!O23+'Tab 4 (8)'!O23+'Tab 4 (9)'!O23+'Tab 4 (X)'!O23)</f>
        <v>0</v>
      </c>
      <c r="P23" s="281">
        <f>SUM('Tab 4 (1)'!P23+'Tab 4 (2)'!P23+'Tab 4 (3)'!P23+'Tab 4 (4)'!P23+'Tab 4 (5)'!P23+'Tab 4 (6)'!P23+'Tab 4 (7)'!P23+'Tab 4 (8)'!P23+'Tab 4 (9)'!P23+'Tab 4 (X)'!P23)</f>
        <v>0</v>
      </c>
      <c r="Q23" s="281">
        <f>SUM('Tab 4 (1)'!Q23+'Tab 4 (2)'!Q23+'Tab 4 (3)'!Q23+'Tab 4 (4)'!Q23+'Tab 4 (5)'!Q23+'Tab 4 (6)'!Q23+'Tab 4 (7)'!Q23+'Tab 4 (8)'!Q23+'Tab 4 (9)'!Q23+'Tab 4 (X)'!Q23)</f>
        <v>0</v>
      </c>
      <c r="R23" s="281">
        <f>SUM('Tab 4 (1)'!R23+'Tab 4 (2)'!R23+'Tab 4 (3)'!R23+'Tab 4 (4)'!R23+'Tab 4 (5)'!R23+'Tab 4 (6)'!R23+'Tab 4 (7)'!R23+'Tab 4 (8)'!R23+'Tab 4 (9)'!R23+'Tab 4 (X)'!R23)</f>
        <v>0</v>
      </c>
      <c r="S23" s="281">
        <f>SUM('Tab 4 (1)'!S23+'Tab 4 (2)'!S23+'Tab 4 (3)'!S23+'Tab 4 (4)'!S23+'Tab 4 (5)'!S23+'Tab 4 (6)'!S23+'Tab 4 (7)'!S23+'Tab 4 (8)'!S23+'Tab 4 (9)'!S23+'Tab 4 (X)'!S23)</f>
        <v>0</v>
      </c>
      <c r="T23" s="281">
        <f>SUM('Tab 4 (1)'!T23+'Tab 4 (2)'!T23+'Tab 4 (3)'!T23+'Tab 4 (4)'!T23+'Tab 4 (5)'!T23+'Tab 4 (6)'!T23+'Tab 4 (7)'!T23+'Tab 4 (8)'!T23+'Tab 4 (9)'!T23+'Tab 4 (X)'!T23)</f>
        <v>0</v>
      </c>
      <c r="U23" s="281">
        <f>SUM('Tab 4 (1)'!U23+'Tab 4 (2)'!U23+'Tab 4 (3)'!U23+'Tab 4 (4)'!U23+'Tab 4 (5)'!U23+'Tab 4 (6)'!U23+'Tab 4 (7)'!U23+'Tab 4 (8)'!U23+'Tab 4 (9)'!U23+'Tab 4 (X)'!U23)</f>
        <v>0</v>
      </c>
      <c r="V23" s="172"/>
      <c r="W23" s="173"/>
      <c r="X23" s="174"/>
      <c r="Y23" s="168"/>
      <c r="Z23" s="168"/>
      <c r="AA23" s="168"/>
      <c r="AB23" s="168"/>
      <c r="AC23" s="168"/>
      <c r="AD23" s="168"/>
    </row>
    <row r="24" spans="1:30" ht="53.25" x14ac:dyDescent="0.45">
      <c r="A24" s="164"/>
      <c r="B24" s="175">
        <v>10</v>
      </c>
      <c r="C24" s="296" t="s">
        <v>161</v>
      </c>
      <c r="D24" s="299">
        <v>613800</v>
      </c>
      <c r="E24" s="281">
        <f>SUM('Tab 4 (1)'!E24+'Tab 4 (2)'!E24+'Tab 4 (3)'!E24+'Tab 4 (4)'!E24+'Tab 4 (5)'!E24+'Tab 4 (6)'!E24+'Tab 4 (7)'!E24+'Tab 4 (8)'!E24+'Tab 4 (9)'!E24+'Tab 4 (X)'!E24)</f>
        <v>0</v>
      </c>
      <c r="F24" s="281">
        <f>SUM('Tab 4 (1)'!F24+'Tab 4 (2)'!F24+'Tab 4 (3)'!F24+'Tab 4 (4)'!F24+'Tab 4 (5)'!F24+'Tab 4 (6)'!F24+'Tab 4 (7)'!F24+'Tab 4 (8)'!F24+'Tab 4 (9)'!F24+'Tab 4 (X)'!F24)</f>
        <v>0</v>
      </c>
      <c r="G24" s="281">
        <f>SUM('Tab 4 (1)'!G24+'Tab 4 (2)'!G24+'Tab 4 (3)'!G24+'Tab 4 (4)'!G24+'Tab 4 (5)'!G24+'Tab 4 (6)'!G24+'Tab 4 (7)'!G24+'Tab 4 (8)'!G24+'Tab 4 (9)'!G24+'Tab 4 (X)'!G24)</f>
        <v>0</v>
      </c>
      <c r="H24" s="281">
        <f>SUM('Tab 4 (1)'!H24+'Tab 4 (2)'!H24+'Tab 4 (3)'!H24+'Tab 4 (4)'!H24+'Tab 4 (5)'!H24+'Tab 4 (6)'!H24+'Tab 4 (7)'!H24+'Tab 4 (8)'!H24+'Tab 4 (9)'!H24+'Tab 4 (X)'!H24)</f>
        <v>0</v>
      </c>
      <c r="I24" s="281">
        <f>SUM('Tab 4 (1)'!I24+'Tab 4 (2)'!I24+'Tab 4 (3)'!I24+'Tab 4 (4)'!I24+'Tab 4 (5)'!I24+'Tab 4 (6)'!I24+'Tab 4 (7)'!I24+'Tab 4 (8)'!I24+'Tab 4 (9)'!I24+'Tab 4 (X)'!I24)</f>
        <v>0</v>
      </c>
      <c r="J24" s="281">
        <f>SUM('Tab 4 (1)'!J24+'Tab 4 (2)'!J24+'Tab 4 (3)'!J24+'Tab 4 (4)'!J24+'Tab 4 (5)'!J24+'Tab 4 (6)'!J24+'Tab 4 (7)'!J24+'Tab 4 (8)'!J24+'Tab 4 (9)'!J24+'Tab 4 (X)'!J24)</f>
        <v>0</v>
      </c>
      <c r="K24" s="281">
        <f>SUM('Tab 4 (1)'!K24+'Tab 4 (2)'!K24+'Tab 4 (3)'!K24+'Tab 4 (4)'!K24+'Tab 4 (5)'!K24+'Tab 4 (6)'!K24+'Tab 4 (7)'!K24+'Tab 4 (8)'!K24+'Tab 4 (9)'!K24+'Tab 4 (X)'!K24)</f>
        <v>0</v>
      </c>
      <c r="L24" s="281">
        <f>SUM('Tab 4 (1)'!L24+'Tab 4 (2)'!L24+'Tab 4 (3)'!L24+'Tab 4 (4)'!L24+'Tab 4 (5)'!L24+'Tab 4 (6)'!L24+'Tab 4 (7)'!L24+'Tab 4 (8)'!L24+'Tab 4 (9)'!L24+'Tab 4 (X)'!L24)</f>
        <v>0</v>
      </c>
      <c r="M24" s="281">
        <f>SUM('Tab 4 (1)'!M24+'Tab 4 (2)'!M24+'Tab 4 (3)'!M24+'Tab 4 (4)'!M24+'Tab 4 (5)'!M24+'Tab 4 (6)'!M24+'Tab 4 (7)'!M24+'Tab 4 (8)'!M24+'Tab 4 (9)'!M24+'Tab 4 (X)'!M24)</f>
        <v>0</v>
      </c>
      <c r="N24" s="281">
        <f>SUM('Tab 4 (1)'!N24+'Tab 4 (2)'!N24+'Tab 4 (3)'!N24+'Tab 4 (4)'!N24+'Tab 4 (5)'!N24+'Tab 4 (6)'!N24+'Tab 4 (7)'!N24+'Tab 4 (8)'!N24+'Tab 4 (9)'!N24+'Tab 4 (X)'!N24)</f>
        <v>0</v>
      </c>
      <c r="O24" s="281">
        <f>SUM('Tab 4 (1)'!O24+'Tab 4 (2)'!O24+'Tab 4 (3)'!O24+'Tab 4 (4)'!O24+'Tab 4 (5)'!O24+'Tab 4 (6)'!O24+'Tab 4 (7)'!O24+'Tab 4 (8)'!O24+'Tab 4 (9)'!O24+'Tab 4 (X)'!O24)</f>
        <v>0</v>
      </c>
      <c r="P24" s="281">
        <f>SUM('Tab 4 (1)'!P24+'Tab 4 (2)'!P24+'Tab 4 (3)'!P24+'Tab 4 (4)'!P24+'Tab 4 (5)'!P24+'Tab 4 (6)'!P24+'Tab 4 (7)'!P24+'Tab 4 (8)'!P24+'Tab 4 (9)'!P24+'Tab 4 (X)'!P24)</f>
        <v>0</v>
      </c>
      <c r="Q24" s="281">
        <f>SUM('Tab 4 (1)'!Q24+'Tab 4 (2)'!Q24+'Tab 4 (3)'!Q24+'Tab 4 (4)'!Q24+'Tab 4 (5)'!Q24+'Tab 4 (6)'!Q24+'Tab 4 (7)'!Q24+'Tab 4 (8)'!Q24+'Tab 4 (9)'!Q24+'Tab 4 (X)'!Q24)</f>
        <v>0</v>
      </c>
      <c r="R24" s="281">
        <f>SUM('Tab 4 (1)'!R24+'Tab 4 (2)'!R24+'Tab 4 (3)'!R24+'Tab 4 (4)'!R24+'Tab 4 (5)'!R24+'Tab 4 (6)'!R24+'Tab 4 (7)'!R24+'Tab 4 (8)'!R24+'Tab 4 (9)'!R24+'Tab 4 (X)'!R24)</f>
        <v>0</v>
      </c>
      <c r="S24" s="281">
        <f>SUM('Tab 4 (1)'!S24+'Tab 4 (2)'!S24+'Tab 4 (3)'!S24+'Tab 4 (4)'!S24+'Tab 4 (5)'!S24+'Tab 4 (6)'!S24+'Tab 4 (7)'!S24+'Tab 4 (8)'!S24+'Tab 4 (9)'!S24+'Tab 4 (X)'!S24)</f>
        <v>0</v>
      </c>
      <c r="T24" s="281">
        <f>SUM('Tab 4 (1)'!T24+'Tab 4 (2)'!T24+'Tab 4 (3)'!T24+'Tab 4 (4)'!T24+'Tab 4 (5)'!T24+'Tab 4 (6)'!T24+'Tab 4 (7)'!T24+'Tab 4 (8)'!T24+'Tab 4 (9)'!T24+'Tab 4 (X)'!T24)</f>
        <v>0</v>
      </c>
      <c r="U24" s="281">
        <f>SUM('Tab 4 (1)'!U24+'Tab 4 (2)'!U24+'Tab 4 (3)'!U24+'Tab 4 (4)'!U24+'Tab 4 (5)'!U24+'Tab 4 (6)'!U24+'Tab 4 (7)'!U24+'Tab 4 (8)'!U24+'Tab 4 (9)'!U24+'Tab 4 (X)'!U24)</f>
        <v>0</v>
      </c>
      <c r="V24" s="172"/>
      <c r="W24" s="173"/>
      <c r="X24" s="174"/>
      <c r="Y24" s="168"/>
      <c r="Z24" s="168"/>
      <c r="AA24" s="168"/>
      <c r="AB24" s="168"/>
      <c r="AC24" s="168"/>
      <c r="AD24" s="168"/>
    </row>
    <row r="25" spans="1:30" ht="33" x14ac:dyDescent="0.45">
      <c r="A25" s="164"/>
      <c r="B25" s="175">
        <v>11</v>
      </c>
      <c r="C25" s="296" t="s">
        <v>170</v>
      </c>
      <c r="D25" s="299">
        <v>613900</v>
      </c>
      <c r="E25" s="281">
        <f>SUM('Tab 4 (1)'!E25+'Tab 4 (2)'!E25+'Tab 4 (3)'!E25+'Tab 4 (4)'!E25+'Tab 4 (5)'!E25+'Tab 4 (6)'!E25+'Tab 4 (7)'!E25+'Tab 4 (8)'!E25+'Tab 4 (9)'!E25+'Tab 4 (X)'!E25)</f>
        <v>0</v>
      </c>
      <c r="F25" s="281">
        <f>SUM('Tab 4 (1)'!F25+'Tab 4 (2)'!F25+'Tab 4 (3)'!F25+'Tab 4 (4)'!F25+'Tab 4 (5)'!F25+'Tab 4 (6)'!F25+'Tab 4 (7)'!F25+'Tab 4 (8)'!F25+'Tab 4 (9)'!F25+'Tab 4 (X)'!F25)</f>
        <v>0</v>
      </c>
      <c r="G25" s="281">
        <f>SUM('Tab 4 (1)'!G25+'Tab 4 (2)'!G25+'Tab 4 (3)'!G25+'Tab 4 (4)'!G25+'Tab 4 (5)'!G25+'Tab 4 (6)'!G25+'Tab 4 (7)'!G25+'Tab 4 (8)'!G25+'Tab 4 (9)'!G25+'Tab 4 (X)'!G25)</f>
        <v>0</v>
      </c>
      <c r="H25" s="281">
        <f>SUM('Tab 4 (1)'!H25+'Tab 4 (2)'!H25+'Tab 4 (3)'!H25+'Tab 4 (4)'!H25+'Tab 4 (5)'!H25+'Tab 4 (6)'!H25+'Tab 4 (7)'!H25+'Tab 4 (8)'!H25+'Tab 4 (9)'!H25+'Tab 4 (X)'!H25)</f>
        <v>0</v>
      </c>
      <c r="I25" s="281">
        <f>SUM('Tab 4 (1)'!I25+'Tab 4 (2)'!I25+'Tab 4 (3)'!I25+'Tab 4 (4)'!I25+'Tab 4 (5)'!I25+'Tab 4 (6)'!I25+'Tab 4 (7)'!I25+'Tab 4 (8)'!I25+'Tab 4 (9)'!I25+'Tab 4 (X)'!I25)</f>
        <v>0</v>
      </c>
      <c r="J25" s="281">
        <f>SUM('Tab 4 (1)'!J25+'Tab 4 (2)'!J25+'Tab 4 (3)'!J25+'Tab 4 (4)'!J25+'Tab 4 (5)'!J25+'Tab 4 (6)'!J25+'Tab 4 (7)'!J25+'Tab 4 (8)'!J25+'Tab 4 (9)'!J25+'Tab 4 (X)'!J25)</f>
        <v>0</v>
      </c>
      <c r="K25" s="281">
        <f>SUM('Tab 4 (1)'!K25+'Tab 4 (2)'!K25+'Tab 4 (3)'!K25+'Tab 4 (4)'!K25+'Tab 4 (5)'!K25+'Tab 4 (6)'!K25+'Tab 4 (7)'!K25+'Tab 4 (8)'!K25+'Tab 4 (9)'!K25+'Tab 4 (X)'!K25)</f>
        <v>0</v>
      </c>
      <c r="L25" s="281">
        <f>SUM('Tab 4 (1)'!L25+'Tab 4 (2)'!L25+'Tab 4 (3)'!L25+'Tab 4 (4)'!L25+'Tab 4 (5)'!L25+'Tab 4 (6)'!L25+'Tab 4 (7)'!L25+'Tab 4 (8)'!L25+'Tab 4 (9)'!L25+'Tab 4 (X)'!L25)</f>
        <v>0</v>
      </c>
      <c r="M25" s="281">
        <f>SUM('Tab 4 (1)'!M25+'Tab 4 (2)'!M25+'Tab 4 (3)'!M25+'Tab 4 (4)'!M25+'Tab 4 (5)'!M25+'Tab 4 (6)'!M25+'Tab 4 (7)'!M25+'Tab 4 (8)'!M25+'Tab 4 (9)'!M25+'Tab 4 (X)'!M25)</f>
        <v>0</v>
      </c>
      <c r="N25" s="281">
        <f>SUM('Tab 4 (1)'!N25+'Tab 4 (2)'!N25+'Tab 4 (3)'!N25+'Tab 4 (4)'!N25+'Tab 4 (5)'!N25+'Tab 4 (6)'!N25+'Tab 4 (7)'!N25+'Tab 4 (8)'!N25+'Tab 4 (9)'!N25+'Tab 4 (X)'!N25)</f>
        <v>0</v>
      </c>
      <c r="O25" s="281">
        <f>SUM('Tab 4 (1)'!O25+'Tab 4 (2)'!O25+'Tab 4 (3)'!O25+'Tab 4 (4)'!O25+'Tab 4 (5)'!O25+'Tab 4 (6)'!O25+'Tab 4 (7)'!O25+'Tab 4 (8)'!O25+'Tab 4 (9)'!O25+'Tab 4 (X)'!O25)</f>
        <v>0</v>
      </c>
      <c r="P25" s="281">
        <f>SUM('Tab 4 (1)'!P25+'Tab 4 (2)'!P25+'Tab 4 (3)'!P25+'Tab 4 (4)'!P25+'Tab 4 (5)'!P25+'Tab 4 (6)'!P25+'Tab 4 (7)'!P25+'Tab 4 (8)'!P25+'Tab 4 (9)'!P25+'Tab 4 (X)'!P25)</f>
        <v>0</v>
      </c>
      <c r="Q25" s="281">
        <f>SUM('Tab 4 (1)'!Q25+'Tab 4 (2)'!Q25+'Tab 4 (3)'!Q25+'Tab 4 (4)'!Q25+'Tab 4 (5)'!Q25+'Tab 4 (6)'!Q25+'Tab 4 (7)'!Q25+'Tab 4 (8)'!Q25+'Tab 4 (9)'!Q25+'Tab 4 (X)'!Q25)</f>
        <v>0</v>
      </c>
      <c r="R25" s="281">
        <f>SUM('Tab 4 (1)'!R25+'Tab 4 (2)'!R25+'Tab 4 (3)'!R25+'Tab 4 (4)'!R25+'Tab 4 (5)'!R25+'Tab 4 (6)'!R25+'Tab 4 (7)'!R25+'Tab 4 (8)'!R25+'Tab 4 (9)'!R25+'Tab 4 (X)'!R25)</f>
        <v>0</v>
      </c>
      <c r="S25" s="281">
        <f>SUM('Tab 4 (1)'!S25+'Tab 4 (2)'!S25+'Tab 4 (3)'!S25+'Tab 4 (4)'!S25+'Tab 4 (5)'!S25+'Tab 4 (6)'!S25+'Tab 4 (7)'!S25+'Tab 4 (8)'!S25+'Tab 4 (9)'!S25+'Tab 4 (X)'!S25)</f>
        <v>0</v>
      </c>
      <c r="T25" s="281">
        <f>SUM('Tab 4 (1)'!T25+'Tab 4 (2)'!T25+'Tab 4 (3)'!T25+'Tab 4 (4)'!T25+'Tab 4 (5)'!T25+'Tab 4 (6)'!T25+'Tab 4 (7)'!T25+'Tab 4 (8)'!T25+'Tab 4 (9)'!T25+'Tab 4 (X)'!T25)</f>
        <v>0</v>
      </c>
      <c r="U25" s="281">
        <f>SUM('Tab 4 (1)'!U25+'Tab 4 (2)'!U25+'Tab 4 (3)'!U25+'Tab 4 (4)'!U25+'Tab 4 (5)'!U25+'Tab 4 (6)'!U25+'Tab 4 (7)'!U25+'Tab 4 (8)'!U25+'Tab 4 (9)'!U25+'Tab 4 (X)'!U25)</f>
        <v>0</v>
      </c>
      <c r="V25" s="172"/>
      <c r="W25" s="173"/>
      <c r="X25" s="174"/>
      <c r="Y25" s="168"/>
      <c r="Z25" s="168"/>
      <c r="AA25" s="168"/>
      <c r="AB25" s="168"/>
      <c r="AC25" s="168"/>
      <c r="AD25" s="168"/>
    </row>
    <row r="26" spans="1:30" ht="48" thickBot="1" x14ac:dyDescent="0.5">
      <c r="A26" s="164"/>
      <c r="B26" s="176" t="s">
        <v>229</v>
      </c>
      <c r="C26" s="177" t="s">
        <v>230</v>
      </c>
      <c r="D26" s="300">
        <v>614000</v>
      </c>
      <c r="E26" s="281">
        <f>SUM('Tab 4 (1)'!E26+'Tab 4 (2)'!E26+'Tab 4 (3)'!E26+'Tab 4 (4)'!E26+'Tab 4 (5)'!E26+'Tab 4 (6)'!E26+'Tab 4 (7)'!E26+'Tab 4 (8)'!E26+'Tab 4 (9)'!E26+'Tab 4 (X)'!E26)</f>
        <v>0</v>
      </c>
      <c r="F26" s="281">
        <f>SUM('Tab 4 (1)'!F26+'Tab 4 (2)'!F26+'Tab 4 (3)'!F26+'Tab 4 (4)'!F26+'Tab 4 (5)'!F26+'Tab 4 (6)'!F26+'Tab 4 (7)'!F26+'Tab 4 (8)'!F26+'Tab 4 (9)'!F26+'Tab 4 (X)'!F26)</f>
        <v>0</v>
      </c>
      <c r="G26" s="281">
        <f>SUM('Tab 4 (1)'!G26+'Tab 4 (2)'!G26+'Tab 4 (3)'!G26+'Tab 4 (4)'!G26+'Tab 4 (5)'!G26+'Tab 4 (6)'!G26+'Tab 4 (7)'!G26+'Tab 4 (8)'!G26+'Tab 4 (9)'!G26+'Tab 4 (X)'!G26)</f>
        <v>0</v>
      </c>
      <c r="H26" s="281">
        <f>SUM('Tab 4 (1)'!H26+'Tab 4 (2)'!H26+'Tab 4 (3)'!H26+'Tab 4 (4)'!H26+'Tab 4 (5)'!H26+'Tab 4 (6)'!H26+'Tab 4 (7)'!H26+'Tab 4 (8)'!H26+'Tab 4 (9)'!H26+'Tab 4 (X)'!H26)</f>
        <v>0</v>
      </c>
      <c r="I26" s="281">
        <f>SUM('Tab 4 (1)'!I26+'Tab 4 (2)'!I26+'Tab 4 (3)'!I26+'Tab 4 (4)'!I26+'Tab 4 (5)'!I26+'Tab 4 (6)'!I26+'Tab 4 (7)'!I26+'Tab 4 (8)'!I26+'Tab 4 (9)'!I26+'Tab 4 (X)'!I26)</f>
        <v>0</v>
      </c>
      <c r="J26" s="281">
        <f>SUM('Tab 4 (1)'!J26+'Tab 4 (2)'!J26+'Tab 4 (3)'!J26+'Tab 4 (4)'!J26+'Tab 4 (5)'!J26+'Tab 4 (6)'!J26+'Tab 4 (7)'!J26+'Tab 4 (8)'!J26+'Tab 4 (9)'!J26+'Tab 4 (X)'!J26)</f>
        <v>0</v>
      </c>
      <c r="K26" s="281">
        <f>SUM('Tab 4 (1)'!K26+'Tab 4 (2)'!K26+'Tab 4 (3)'!K26+'Tab 4 (4)'!K26+'Tab 4 (5)'!K26+'Tab 4 (6)'!K26+'Tab 4 (7)'!K26+'Tab 4 (8)'!K26+'Tab 4 (9)'!K26+'Tab 4 (X)'!K26)</f>
        <v>0</v>
      </c>
      <c r="L26" s="281">
        <f>SUM('Tab 4 (1)'!L26+'Tab 4 (2)'!L26+'Tab 4 (3)'!L26+'Tab 4 (4)'!L26+'Tab 4 (5)'!L26+'Tab 4 (6)'!L26+'Tab 4 (7)'!L26+'Tab 4 (8)'!L26+'Tab 4 (9)'!L26+'Tab 4 (X)'!L26)</f>
        <v>0</v>
      </c>
      <c r="M26" s="281">
        <f>SUM('Tab 4 (1)'!M26+'Tab 4 (2)'!M26+'Tab 4 (3)'!M26+'Tab 4 (4)'!M26+'Tab 4 (5)'!M26+'Tab 4 (6)'!M26+'Tab 4 (7)'!M26+'Tab 4 (8)'!M26+'Tab 4 (9)'!M26+'Tab 4 (X)'!M26)</f>
        <v>0</v>
      </c>
      <c r="N26" s="281">
        <f>SUM('Tab 4 (1)'!N26+'Tab 4 (2)'!N26+'Tab 4 (3)'!N26+'Tab 4 (4)'!N26+'Tab 4 (5)'!N26+'Tab 4 (6)'!N26+'Tab 4 (7)'!N26+'Tab 4 (8)'!N26+'Tab 4 (9)'!N26+'Tab 4 (X)'!N26)</f>
        <v>0</v>
      </c>
      <c r="O26" s="281">
        <f>SUM('Tab 4 (1)'!O26+'Tab 4 (2)'!O26+'Tab 4 (3)'!O26+'Tab 4 (4)'!O26+'Tab 4 (5)'!O26+'Tab 4 (6)'!O26+'Tab 4 (7)'!O26+'Tab 4 (8)'!O26+'Tab 4 (9)'!O26+'Tab 4 (X)'!O26)</f>
        <v>0</v>
      </c>
      <c r="P26" s="281">
        <f>SUM('Tab 4 (1)'!P26+'Tab 4 (2)'!P26+'Tab 4 (3)'!P26+'Tab 4 (4)'!P26+'Tab 4 (5)'!P26+'Tab 4 (6)'!P26+'Tab 4 (7)'!P26+'Tab 4 (8)'!P26+'Tab 4 (9)'!P26+'Tab 4 (X)'!P26)</f>
        <v>0</v>
      </c>
      <c r="Q26" s="281">
        <f>SUM('Tab 4 (1)'!Q26+'Tab 4 (2)'!Q26+'Tab 4 (3)'!Q26+'Tab 4 (4)'!Q26+'Tab 4 (5)'!Q26+'Tab 4 (6)'!Q26+'Tab 4 (7)'!Q26+'Tab 4 (8)'!Q26+'Tab 4 (9)'!Q26+'Tab 4 (X)'!Q26)</f>
        <v>0</v>
      </c>
      <c r="R26" s="281">
        <f>SUM('Tab 4 (1)'!R26+'Tab 4 (2)'!R26+'Tab 4 (3)'!R26+'Tab 4 (4)'!R26+'Tab 4 (5)'!R26+'Tab 4 (6)'!R26+'Tab 4 (7)'!R26+'Tab 4 (8)'!R26+'Tab 4 (9)'!R26+'Tab 4 (X)'!R26)</f>
        <v>0</v>
      </c>
      <c r="S26" s="281">
        <f>SUM('Tab 4 (1)'!S26+'Tab 4 (2)'!S26+'Tab 4 (3)'!S26+'Tab 4 (4)'!S26+'Tab 4 (5)'!S26+'Tab 4 (6)'!S26+'Tab 4 (7)'!S26+'Tab 4 (8)'!S26+'Tab 4 (9)'!S26+'Tab 4 (X)'!S26)</f>
        <v>0</v>
      </c>
      <c r="T26" s="281">
        <f>SUM('Tab 4 (1)'!T26+'Tab 4 (2)'!T26+'Tab 4 (3)'!T26+'Tab 4 (4)'!T26+'Tab 4 (5)'!T26+'Tab 4 (6)'!T26+'Tab 4 (7)'!T26+'Tab 4 (8)'!T26+'Tab 4 (9)'!T26+'Tab 4 (X)'!T26)</f>
        <v>0</v>
      </c>
      <c r="U26" s="281">
        <f>SUM('Tab 4 (1)'!U26+'Tab 4 (2)'!U26+'Tab 4 (3)'!U26+'Tab 4 (4)'!U26+'Tab 4 (5)'!U26+'Tab 4 (6)'!U26+'Tab 4 (7)'!U26+'Tab 4 (8)'!U26+'Tab 4 (9)'!U26+'Tab 4 (X)'!U26)</f>
        <v>0</v>
      </c>
      <c r="V26" s="178">
        <f>V27+V38+V47+V64+V67+V69</f>
        <v>0</v>
      </c>
      <c r="W26" s="179">
        <f>W27+W38+W47+W64+W67+W69</f>
        <v>0</v>
      </c>
      <c r="X26" s="180">
        <f>X27+X38+X47+X64+X67+X69</f>
        <v>0</v>
      </c>
      <c r="Z26" s="168"/>
      <c r="AA26" s="168"/>
      <c r="AB26" s="168"/>
      <c r="AC26" s="168"/>
    </row>
    <row r="27" spans="1:30" ht="33" x14ac:dyDescent="0.45">
      <c r="A27" s="164"/>
      <c r="B27" s="181">
        <v>1</v>
      </c>
      <c r="C27" s="308" t="s">
        <v>231</v>
      </c>
      <c r="D27" s="301">
        <v>614100</v>
      </c>
      <c r="E27" s="281">
        <f>SUM('Tab 4 (1)'!E27+'Tab 4 (2)'!E27+'Tab 4 (3)'!E27+'Tab 4 (4)'!E27+'Tab 4 (5)'!E27+'Tab 4 (6)'!E27+'Tab 4 (7)'!E27+'Tab 4 (8)'!E27+'Tab 4 (9)'!E27+'Tab 4 (X)'!E27)</f>
        <v>0</v>
      </c>
      <c r="F27" s="281">
        <f>SUM('Tab 4 (1)'!F27+'Tab 4 (2)'!F27+'Tab 4 (3)'!F27+'Tab 4 (4)'!F27+'Tab 4 (5)'!F27+'Tab 4 (6)'!F27+'Tab 4 (7)'!F27+'Tab 4 (8)'!F27+'Tab 4 (9)'!F27+'Tab 4 (X)'!F27)</f>
        <v>0</v>
      </c>
      <c r="G27" s="281">
        <f>SUM('Tab 4 (1)'!G27+'Tab 4 (2)'!G27+'Tab 4 (3)'!G27+'Tab 4 (4)'!G27+'Tab 4 (5)'!G27+'Tab 4 (6)'!G27+'Tab 4 (7)'!G27+'Tab 4 (8)'!G27+'Tab 4 (9)'!G27+'Tab 4 (X)'!G27)</f>
        <v>0</v>
      </c>
      <c r="H27" s="281">
        <f>SUM('Tab 4 (1)'!H27+'Tab 4 (2)'!H27+'Tab 4 (3)'!H27+'Tab 4 (4)'!H27+'Tab 4 (5)'!H27+'Tab 4 (6)'!H27+'Tab 4 (7)'!H27+'Tab 4 (8)'!H27+'Tab 4 (9)'!H27+'Tab 4 (X)'!H27)</f>
        <v>0</v>
      </c>
      <c r="I27" s="281">
        <f>SUM('Tab 4 (1)'!I27+'Tab 4 (2)'!I27+'Tab 4 (3)'!I27+'Tab 4 (4)'!I27+'Tab 4 (5)'!I27+'Tab 4 (6)'!I27+'Tab 4 (7)'!I27+'Tab 4 (8)'!I27+'Tab 4 (9)'!I27+'Tab 4 (X)'!I27)</f>
        <v>0</v>
      </c>
      <c r="J27" s="281">
        <f>SUM('Tab 4 (1)'!J27+'Tab 4 (2)'!J27+'Tab 4 (3)'!J27+'Tab 4 (4)'!J27+'Tab 4 (5)'!J27+'Tab 4 (6)'!J27+'Tab 4 (7)'!J27+'Tab 4 (8)'!J27+'Tab 4 (9)'!J27+'Tab 4 (X)'!J27)</f>
        <v>0</v>
      </c>
      <c r="K27" s="281">
        <f>SUM('Tab 4 (1)'!K27+'Tab 4 (2)'!K27+'Tab 4 (3)'!K27+'Tab 4 (4)'!K27+'Tab 4 (5)'!K27+'Tab 4 (6)'!K27+'Tab 4 (7)'!K27+'Tab 4 (8)'!K27+'Tab 4 (9)'!K27+'Tab 4 (X)'!K27)</f>
        <v>0</v>
      </c>
      <c r="L27" s="281">
        <f>SUM('Tab 4 (1)'!L27+'Tab 4 (2)'!L27+'Tab 4 (3)'!L27+'Tab 4 (4)'!L27+'Tab 4 (5)'!L27+'Tab 4 (6)'!L27+'Tab 4 (7)'!L27+'Tab 4 (8)'!L27+'Tab 4 (9)'!L27+'Tab 4 (X)'!L27)</f>
        <v>0</v>
      </c>
      <c r="M27" s="281">
        <f>SUM('Tab 4 (1)'!M27+'Tab 4 (2)'!M27+'Tab 4 (3)'!M27+'Tab 4 (4)'!M27+'Tab 4 (5)'!M27+'Tab 4 (6)'!M27+'Tab 4 (7)'!M27+'Tab 4 (8)'!M27+'Tab 4 (9)'!M27+'Tab 4 (X)'!M27)</f>
        <v>0</v>
      </c>
      <c r="N27" s="281">
        <f>SUM('Tab 4 (1)'!N27+'Tab 4 (2)'!N27+'Tab 4 (3)'!N27+'Tab 4 (4)'!N27+'Tab 4 (5)'!N27+'Tab 4 (6)'!N27+'Tab 4 (7)'!N27+'Tab 4 (8)'!N27+'Tab 4 (9)'!N27+'Tab 4 (X)'!N27)</f>
        <v>0</v>
      </c>
      <c r="O27" s="281">
        <f>SUM('Tab 4 (1)'!O27+'Tab 4 (2)'!O27+'Tab 4 (3)'!O27+'Tab 4 (4)'!O27+'Tab 4 (5)'!O27+'Tab 4 (6)'!O27+'Tab 4 (7)'!O27+'Tab 4 (8)'!O27+'Tab 4 (9)'!O27+'Tab 4 (X)'!O27)</f>
        <v>0</v>
      </c>
      <c r="P27" s="281">
        <f>SUM('Tab 4 (1)'!P27+'Tab 4 (2)'!P27+'Tab 4 (3)'!P27+'Tab 4 (4)'!P27+'Tab 4 (5)'!P27+'Tab 4 (6)'!P27+'Tab 4 (7)'!P27+'Tab 4 (8)'!P27+'Tab 4 (9)'!P27+'Tab 4 (X)'!P27)</f>
        <v>0</v>
      </c>
      <c r="Q27" s="281">
        <f>SUM('Tab 4 (1)'!Q27+'Tab 4 (2)'!Q27+'Tab 4 (3)'!Q27+'Tab 4 (4)'!Q27+'Tab 4 (5)'!Q27+'Tab 4 (6)'!Q27+'Tab 4 (7)'!Q27+'Tab 4 (8)'!Q27+'Tab 4 (9)'!Q27+'Tab 4 (X)'!Q27)</f>
        <v>0</v>
      </c>
      <c r="R27" s="281">
        <f>SUM('Tab 4 (1)'!R27+'Tab 4 (2)'!R27+'Tab 4 (3)'!R27+'Tab 4 (4)'!R27+'Tab 4 (5)'!R27+'Tab 4 (6)'!R27+'Tab 4 (7)'!R27+'Tab 4 (8)'!R27+'Tab 4 (9)'!R27+'Tab 4 (X)'!R27)</f>
        <v>0</v>
      </c>
      <c r="S27" s="281">
        <f>SUM('Tab 4 (1)'!S27+'Tab 4 (2)'!S27+'Tab 4 (3)'!S27+'Tab 4 (4)'!S27+'Tab 4 (5)'!S27+'Tab 4 (6)'!S27+'Tab 4 (7)'!S27+'Tab 4 (8)'!S27+'Tab 4 (9)'!S27+'Tab 4 (X)'!S27)</f>
        <v>0</v>
      </c>
      <c r="T27" s="281">
        <f>SUM('Tab 4 (1)'!T27+'Tab 4 (2)'!T27+'Tab 4 (3)'!T27+'Tab 4 (4)'!T27+'Tab 4 (5)'!T27+'Tab 4 (6)'!T27+'Tab 4 (7)'!T27+'Tab 4 (8)'!T27+'Tab 4 (9)'!T27+'Tab 4 (X)'!T27)</f>
        <v>0</v>
      </c>
      <c r="U27" s="281">
        <f>SUM('Tab 4 (1)'!U27+'Tab 4 (2)'!U27+'Tab 4 (3)'!U27+'Tab 4 (4)'!U27+'Tab 4 (5)'!U27+'Tab 4 (6)'!U27+'Tab 4 (7)'!U27+'Tab 4 (8)'!U27+'Tab 4 (9)'!U27+'Tab 4 (X)'!U27)</f>
        <v>0</v>
      </c>
      <c r="V27" s="183">
        <f>V28+V37</f>
        <v>0</v>
      </c>
      <c r="W27" s="184">
        <f>W28+W37</f>
        <v>0</v>
      </c>
      <c r="X27" s="185">
        <f>X28+X37</f>
        <v>0</v>
      </c>
      <c r="Z27" s="168"/>
      <c r="AA27" s="168"/>
      <c r="AB27" s="168"/>
      <c r="AC27" s="168"/>
    </row>
    <row r="28" spans="1:30" ht="33" hidden="1" x14ac:dyDescent="0.45">
      <c r="A28" s="164"/>
      <c r="B28" s="186"/>
      <c r="C28" s="309"/>
      <c r="D28" s="302"/>
      <c r="E28" s="281">
        <f>SUM('Tab 4 (1)'!E28+'Tab 4 (2)'!E28+'Tab 4 (3)'!E28+'Tab 4 (4)'!E28+'Tab 4 (5)'!E28+'Tab 4 (6)'!E28+'Tab 4 (7)'!E28+'Tab 4 (8)'!E28+'Tab 4 (9)'!E28+'Tab 4 (X)'!E28)</f>
        <v>0</v>
      </c>
      <c r="F28" s="281">
        <f>SUM('Tab 4 (1)'!F28+'Tab 4 (2)'!F28+'Tab 4 (3)'!F28+'Tab 4 (4)'!F28+'Tab 4 (5)'!F28+'Tab 4 (6)'!F28+'Tab 4 (7)'!F28+'Tab 4 (8)'!F28+'Tab 4 (9)'!F28+'Tab 4 (X)'!F28)</f>
        <v>0</v>
      </c>
      <c r="G28" s="281">
        <f>SUM('Tab 4 (1)'!G28+'Tab 4 (2)'!G28+'Tab 4 (3)'!G28+'Tab 4 (4)'!G28+'Tab 4 (5)'!G28+'Tab 4 (6)'!G28+'Tab 4 (7)'!G28+'Tab 4 (8)'!G28+'Tab 4 (9)'!G28+'Tab 4 (X)'!G28)</f>
        <v>0</v>
      </c>
      <c r="H28" s="281">
        <f>SUM('Tab 4 (1)'!H28+'Tab 4 (2)'!H28+'Tab 4 (3)'!H28+'Tab 4 (4)'!H28+'Tab 4 (5)'!H28+'Tab 4 (6)'!H28+'Tab 4 (7)'!H28+'Tab 4 (8)'!H28+'Tab 4 (9)'!H28+'Tab 4 (X)'!H28)</f>
        <v>0</v>
      </c>
      <c r="I28" s="281">
        <f>SUM('Tab 4 (1)'!I28+'Tab 4 (2)'!I28+'Tab 4 (3)'!I28+'Tab 4 (4)'!I28+'Tab 4 (5)'!I28+'Tab 4 (6)'!I28+'Tab 4 (7)'!I28+'Tab 4 (8)'!I28+'Tab 4 (9)'!I28+'Tab 4 (X)'!I28)</f>
        <v>0</v>
      </c>
      <c r="J28" s="281">
        <f>SUM('Tab 4 (1)'!J28+'Tab 4 (2)'!J28+'Tab 4 (3)'!J28+'Tab 4 (4)'!J28+'Tab 4 (5)'!J28+'Tab 4 (6)'!J28+'Tab 4 (7)'!J28+'Tab 4 (8)'!J28+'Tab 4 (9)'!J28+'Tab 4 (X)'!J28)</f>
        <v>0</v>
      </c>
      <c r="K28" s="281">
        <f>SUM('Tab 4 (1)'!K28+'Tab 4 (2)'!K28+'Tab 4 (3)'!K28+'Tab 4 (4)'!K28+'Tab 4 (5)'!K28+'Tab 4 (6)'!K28+'Tab 4 (7)'!K28+'Tab 4 (8)'!K28+'Tab 4 (9)'!K28+'Tab 4 (X)'!K28)</f>
        <v>0</v>
      </c>
      <c r="L28" s="281">
        <f>SUM('Tab 4 (1)'!L28+'Tab 4 (2)'!L28+'Tab 4 (3)'!L28+'Tab 4 (4)'!L28+'Tab 4 (5)'!L28+'Tab 4 (6)'!L28+'Tab 4 (7)'!L28+'Tab 4 (8)'!L28+'Tab 4 (9)'!L28+'Tab 4 (X)'!L28)</f>
        <v>0</v>
      </c>
      <c r="M28" s="281">
        <f>SUM('Tab 4 (1)'!M28+'Tab 4 (2)'!M28+'Tab 4 (3)'!M28+'Tab 4 (4)'!M28+'Tab 4 (5)'!M28+'Tab 4 (6)'!M28+'Tab 4 (7)'!M28+'Tab 4 (8)'!M28+'Tab 4 (9)'!M28+'Tab 4 (X)'!M28)</f>
        <v>0</v>
      </c>
      <c r="N28" s="281">
        <f>SUM('Tab 4 (1)'!N28+'Tab 4 (2)'!N28+'Tab 4 (3)'!N28+'Tab 4 (4)'!N28+'Tab 4 (5)'!N28+'Tab 4 (6)'!N28+'Tab 4 (7)'!N28+'Tab 4 (8)'!N28+'Tab 4 (9)'!N28+'Tab 4 (X)'!N28)</f>
        <v>0</v>
      </c>
      <c r="O28" s="281">
        <f>SUM('Tab 4 (1)'!O28+'Tab 4 (2)'!O28+'Tab 4 (3)'!O28+'Tab 4 (4)'!O28+'Tab 4 (5)'!O28+'Tab 4 (6)'!O28+'Tab 4 (7)'!O28+'Tab 4 (8)'!O28+'Tab 4 (9)'!O28+'Tab 4 (X)'!O28)</f>
        <v>0</v>
      </c>
      <c r="P28" s="281">
        <f>SUM('Tab 4 (1)'!P28+'Tab 4 (2)'!P28+'Tab 4 (3)'!P28+'Tab 4 (4)'!P28+'Tab 4 (5)'!P28+'Tab 4 (6)'!P28+'Tab 4 (7)'!P28+'Tab 4 (8)'!P28+'Tab 4 (9)'!P28+'Tab 4 (X)'!P28)</f>
        <v>0</v>
      </c>
      <c r="Q28" s="281">
        <f>SUM('Tab 4 (1)'!Q28+'Tab 4 (2)'!Q28+'Tab 4 (3)'!Q28+'Tab 4 (4)'!Q28+'Tab 4 (5)'!Q28+'Tab 4 (6)'!Q28+'Tab 4 (7)'!Q28+'Tab 4 (8)'!Q28+'Tab 4 (9)'!Q28+'Tab 4 (X)'!Q28)</f>
        <v>0</v>
      </c>
      <c r="R28" s="281">
        <f>SUM('Tab 4 (1)'!R28+'Tab 4 (2)'!R28+'Tab 4 (3)'!R28+'Tab 4 (4)'!R28+'Tab 4 (5)'!R28+'Tab 4 (6)'!R28+'Tab 4 (7)'!R28+'Tab 4 (8)'!R28+'Tab 4 (9)'!R28+'Tab 4 (X)'!R28)</f>
        <v>0</v>
      </c>
      <c r="S28" s="281">
        <f>SUM('Tab 4 (1)'!S28+'Tab 4 (2)'!S28+'Tab 4 (3)'!S28+'Tab 4 (4)'!S28+'Tab 4 (5)'!S28+'Tab 4 (6)'!S28+'Tab 4 (7)'!S28+'Tab 4 (8)'!S28+'Tab 4 (9)'!S28+'Tab 4 (X)'!S28)</f>
        <v>0</v>
      </c>
      <c r="T28" s="281">
        <f>SUM('Tab 4 (1)'!T28+'Tab 4 (2)'!T28+'Tab 4 (3)'!T28+'Tab 4 (4)'!T28+'Tab 4 (5)'!T28+'Tab 4 (6)'!T28+'Tab 4 (7)'!T28+'Tab 4 (8)'!T28+'Tab 4 (9)'!T28+'Tab 4 (X)'!T28)</f>
        <v>0</v>
      </c>
      <c r="U28" s="281">
        <f>SUM('Tab 4 (1)'!U28+'Tab 4 (2)'!U28+'Tab 4 (3)'!U28+'Tab 4 (4)'!U28+'Tab 4 (5)'!U28+'Tab 4 (6)'!U28+'Tab 4 (7)'!U28+'Tab 4 (8)'!U28+'Tab 4 (9)'!U28+'Tab 4 (X)'!U28)</f>
        <v>0</v>
      </c>
      <c r="V28" s="187"/>
      <c r="W28" s="188"/>
      <c r="X28" s="189"/>
      <c r="Z28" s="168"/>
      <c r="AA28" s="168"/>
      <c r="AB28" s="168"/>
      <c r="AC28" s="168"/>
    </row>
    <row r="29" spans="1:30" ht="33" hidden="1" x14ac:dyDescent="0.45">
      <c r="A29" s="164"/>
      <c r="B29" s="186"/>
      <c r="C29" s="309"/>
      <c r="D29" s="302"/>
      <c r="E29" s="281">
        <f>SUM('Tab 4 (1)'!E29+'Tab 4 (2)'!E29+'Tab 4 (3)'!E29+'Tab 4 (4)'!E29+'Tab 4 (5)'!E29+'Tab 4 (6)'!E29+'Tab 4 (7)'!E29+'Tab 4 (8)'!E29+'Tab 4 (9)'!E29+'Tab 4 (X)'!E29)</f>
        <v>0</v>
      </c>
      <c r="F29" s="281">
        <f>SUM('Tab 4 (1)'!F29+'Tab 4 (2)'!F29+'Tab 4 (3)'!F29+'Tab 4 (4)'!F29+'Tab 4 (5)'!F29+'Tab 4 (6)'!F29+'Tab 4 (7)'!F29+'Tab 4 (8)'!F29+'Tab 4 (9)'!F29+'Tab 4 (X)'!F29)</f>
        <v>0</v>
      </c>
      <c r="G29" s="281">
        <f>SUM('Tab 4 (1)'!G29+'Tab 4 (2)'!G29+'Tab 4 (3)'!G29+'Tab 4 (4)'!G29+'Tab 4 (5)'!G29+'Tab 4 (6)'!G29+'Tab 4 (7)'!G29+'Tab 4 (8)'!G29+'Tab 4 (9)'!G29+'Tab 4 (X)'!G29)</f>
        <v>0</v>
      </c>
      <c r="H29" s="281">
        <f>SUM('Tab 4 (1)'!H29+'Tab 4 (2)'!H29+'Tab 4 (3)'!H29+'Tab 4 (4)'!H29+'Tab 4 (5)'!H29+'Tab 4 (6)'!H29+'Tab 4 (7)'!H29+'Tab 4 (8)'!H29+'Tab 4 (9)'!H29+'Tab 4 (X)'!H29)</f>
        <v>0</v>
      </c>
      <c r="I29" s="281">
        <f>SUM('Tab 4 (1)'!I29+'Tab 4 (2)'!I29+'Tab 4 (3)'!I29+'Tab 4 (4)'!I29+'Tab 4 (5)'!I29+'Tab 4 (6)'!I29+'Tab 4 (7)'!I29+'Tab 4 (8)'!I29+'Tab 4 (9)'!I29+'Tab 4 (X)'!I29)</f>
        <v>0</v>
      </c>
      <c r="J29" s="281">
        <f>SUM('Tab 4 (1)'!J29+'Tab 4 (2)'!J29+'Tab 4 (3)'!J29+'Tab 4 (4)'!J29+'Tab 4 (5)'!J29+'Tab 4 (6)'!J29+'Tab 4 (7)'!J29+'Tab 4 (8)'!J29+'Tab 4 (9)'!J29+'Tab 4 (X)'!J29)</f>
        <v>0</v>
      </c>
      <c r="K29" s="281">
        <f>SUM('Tab 4 (1)'!K29+'Tab 4 (2)'!K29+'Tab 4 (3)'!K29+'Tab 4 (4)'!K29+'Tab 4 (5)'!K29+'Tab 4 (6)'!K29+'Tab 4 (7)'!K29+'Tab 4 (8)'!K29+'Tab 4 (9)'!K29+'Tab 4 (X)'!K29)</f>
        <v>0</v>
      </c>
      <c r="L29" s="281">
        <f>SUM('Tab 4 (1)'!L29+'Tab 4 (2)'!L29+'Tab 4 (3)'!L29+'Tab 4 (4)'!L29+'Tab 4 (5)'!L29+'Tab 4 (6)'!L29+'Tab 4 (7)'!L29+'Tab 4 (8)'!L29+'Tab 4 (9)'!L29+'Tab 4 (X)'!L29)</f>
        <v>0</v>
      </c>
      <c r="M29" s="281">
        <f>SUM('Tab 4 (1)'!M29+'Tab 4 (2)'!M29+'Tab 4 (3)'!M29+'Tab 4 (4)'!M29+'Tab 4 (5)'!M29+'Tab 4 (6)'!M29+'Tab 4 (7)'!M29+'Tab 4 (8)'!M29+'Tab 4 (9)'!M29+'Tab 4 (X)'!M29)</f>
        <v>0</v>
      </c>
      <c r="N29" s="281">
        <f>SUM('Tab 4 (1)'!N29+'Tab 4 (2)'!N29+'Tab 4 (3)'!N29+'Tab 4 (4)'!N29+'Tab 4 (5)'!N29+'Tab 4 (6)'!N29+'Tab 4 (7)'!N29+'Tab 4 (8)'!N29+'Tab 4 (9)'!N29+'Tab 4 (X)'!N29)</f>
        <v>0</v>
      </c>
      <c r="O29" s="281">
        <f>SUM('Tab 4 (1)'!O29+'Tab 4 (2)'!O29+'Tab 4 (3)'!O29+'Tab 4 (4)'!O29+'Tab 4 (5)'!O29+'Tab 4 (6)'!O29+'Tab 4 (7)'!O29+'Tab 4 (8)'!O29+'Tab 4 (9)'!O29+'Tab 4 (X)'!O29)</f>
        <v>0</v>
      </c>
      <c r="P29" s="281">
        <f>SUM('Tab 4 (1)'!P29+'Tab 4 (2)'!P29+'Tab 4 (3)'!P29+'Tab 4 (4)'!P29+'Tab 4 (5)'!P29+'Tab 4 (6)'!P29+'Tab 4 (7)'!P29+'Tab 4 (8)'!P29+'Tab 4 (9)'!P29+'Tab 4 (X)'!P29)</f>
        <v>0</v>
      </c>
      <c r="Q29" s="281">
        <f>SUM('Tab 4 (1)'!Q29+'Tab 4 (2)'!Q29+'Tab 4 (3)'!Q29+'Tab 4 (4)'!Q29+'Tab 4 (5)'!Q29+'Tab 4 (6)'!Q29+'Tab 4 (7)'!Q29+'Tab 4 (8)'!Q29+'Tab 4 (9)'!Q29+'Tab 4 (X)'!Q29)</f>
        <v>0</v>
      </c>
      <c r="R29" s="281">
        <f>SUM('Tab 4 (1)'!R29+'Tab 4 (2)'!R29+'Tab 4 (3)'!R29+'Tab 4 (4)'!R29+'Tab 4 (5)'!R29+'Tab 4 (6)'!R29+'Tab 4 (7)'!R29+'Tab 4 (8)'!R29+'Tab 4 (9)'!R29+'Tab 4 (X)'!R29)</f>
        <v>0</v>
      </c>
      <c r="S29" s="281">
        <f>SUM('Tab 4 (1)'!S29+'Tab 4 (2)'!S29+'Tab 4 (3)'!S29+'Tab 4 (4)'!S29+'Tab 4 (5)'!S29+'Tab 4 (6)'!S29+'Tab 4 (7)'!S29+'Tab 4 (8)'!S29+'Tab 4 (9)'!S29+'Tab 4 (X)'!S29)</f>
        <v>0</v>
      </c>
      <c r="T29" s="281">
        <f>SUM('Tab 4 (1)'!T29+'Tab 4 (2)'!T29+'Tab 4 (3)'!T29+'Tab 4 (4)'!T29+'Tab 4 (5)'!T29+'Tab 4 (6)'!T29+'Tab 4 (7)'!T29+'Tab 4 (8)'!T29+'Tab 4 (9)'!T29+'Tab 4 (X)'!T29)</f>
        <v>0</v>
      </c>
      <c r="U29" s="281">
        <f>SUM('Tab 4 (1)'!U29+'Tab 4 (2)'!U29+'Tab 4 (3)'!U29+'Tab 4 (4)'!U29+'Tab 4 (5)'!U29+'Tab 4 (6)'!U29+'Tab 4 (7)'!U29+'Tab 4 (8)'!U29+'Tab 4 (9)'!U29+'Tab 4 (X)'!U29)</f>
        <v>0</v>
      </c>
      <c r="V29" s="187"/>
      <c r="W29" s="188"/>
      <c r="X29" s="189"/>
      <c r="Z29" s="168"/>
      <c r="AA29" s="168"/>
      <c r="AB29" s="168"/>
      <c r="AC29" s="168"/>
    </row>
    <row r="30" spans="1:30" ht="33" hidden="1" x14ac:dyDescent="0.45">
      <c r="A30" s="164"/>
      <c r="B30" s="186"/>
      <c r="C30" s="309"/>
      <c r="D30" s="302"/>
      <c r="E30" s="281">
        <f>SUM('Tab 4 (1)'!E30+'Tab 4 (2)'!E30+'Tab 4 (3)'!E30+'Tab 4 (4)'!E30+'Tab 4 (5)'!E30+'Tab 4 (6)'!E30+'Tab 4 (7)'!E30+'Tab 4 (8)'!E30+'Tab 4 (9)'!E30+'Tab 4 (X)'!E30)</f>
        <v>0</v>
      </c>
      <c r="F30" s="281">
        <f>SUM('Tab 4 (1)'!F30+'Tab 4 (2)'!F30+'Tab 4 (3)'!F30+'Tab 4 (4)'!F30+'Tab 4 (5)'!F30+'Tab 4 (6)'!F30+'Tab 4 (7)'!F30+'Tab 4 (8)'!F30+'Tab 4 (9)'!F30+'Tab 4 (X)'!F30)</f>
        <v>0</v>
      </c>
      <c r="G30" s="281">
        <f>SUM('Tab 4 (1)'!G30+'Tab 4 (2)'!G30+'Tab 4 (3)'!G30+'Tab 4 (4)'!G30+'Tab 4 (5)'!G30+'Tab 4 (6)'!G30+'Tab 4 (7)'!G30+'Tab 4 (8)'!G30+'Tab 4 (9)'!G30+'Tab 4 (X)'!G30)</f>
        <v>0</v>
      </c>
      <c r="H30" s="281">
        <f>SUM('Tab 4 (1)'!H30+'Tab 4 (2)'!H30+'Tab 4 (3)'!H30+'Tab 4 (4)'!H30+'Tab 4 (5)'!H30+'Tab 4 (6)'!H30+'Tab 4 (7)'!H30+'Tab 4 (8)'!H30+'Tab 4 (9)'!H30+'Tab 4 (X)'!H30)</f>
        <v>0</v>
      </c>
      <c r="I30" s="281">
        <f>SUM('Tab 4 (1)'!I30+'Tab 4 (2)'!I30+'Tab 4 (3)'!I30+'Tab 4 (4)'!I30+'Tab 4 (5)'!I30+'Tab 4 (6)'!I30+'Tab 4 (7)'!I30+'Tab 4 (8)'!I30+'Tab 4 (9)'!I30+'Tab 4 (X)'!I30)</f>
        <v>0</v>
      </c>
      <c r="J30" s="281">
        <f>SUM('Tab 4 (1)'!J30+'Tab 4 (2)'!J30+'Tab 4 (3)'!J30+'Tab 4 (4)'!J30+'Tab 4 (5)'!J30+'Tab 4 (6)'!J30+'Tab 4 (7)'!J30+'Tab 4 (8)'!J30+'Tab 4 (9)'!J30+'Tab 4 (X)'!J30)</f>
        <v>0</v>
      </c>
      <c r="K30" s="281">
        <f>SUM('Tab 4 (1)'!K30+'Tab 4 (2)'!K30+'Tab 4 (3)'!K30+'Tab 4 (4)'!K30+'Tab 4 (5)'!K30+'Tab 4 (6)'!K30+'Tab 4 (7)'!K30+'Tab 4 (8)'!K30+'Tab 4 (9)'!K30+'Tab 4 (X)'!K30)</f>
        <v>0</v>
      </c>
      <c r="L30" s="281">
        <f>SUM('Tab 4 (1)'!L30+'Tab 4 (2)'!L30+'Tab 4 (3)'!L30+'Tab 4 (4)'!L30+'Tab 4 (5)'!L30+'Tab 4 (6)'!L30+'Tab 4 (7)'!L30+'Tab 4 (8)'!L30+'Tab 4 (9)'!L30+'Tab 4 (X)'!L30)</f>
        <v>0</v>
      </c>
      <c r="M30" s="281">
        <f>SUM('Tab 4 (1)'!M30+'Tab 4 (2)'!M30+'Tab 4 (3)'!M30+'Tab 4 (4)'!M30+'Tab 4 (5)'!M30+'Tab 4 (6)'!M30+'Tab 4 (7)'!M30+'Tab 4 (8)'!M30+'Tab 4 (9)'!M30+'Tab 4 (X)'!M30)</f>
        <v>0</v>
      </c>
      <c r="N30" s="281">
        <f>SUM('Tab 4 (1)'!N30+'Tab 4 (2)'!N30+'Tab 4 (3)'!N30+'Tab 4 (4)'!N30+'Tab 4 (5)'!N30+'Tab 4 (6)'!N30+'Tab 4 (7)'!N30+'Tab 4 (8)'!N30+'Tab 4 (9)'!N30+'Tab 4 (X)'!N30)</f>
        <v>0</v>
      </c>
      <c r="O30" s="281">
        <f>SUM('Tab 4 (1)'!O30+'Tab 4 (2)'!O30+'Tab 4 (3)'!O30+'Tab 4 (4)'!O30+'Tab 4 (5)'!O30+'Tab 4 (6)'!O30+'Tab 4 (7)'!O30+'Tab 4 (8)'!O30+'Tab 4 (9)'!O30+'Tab 4 (X)'!O30)</f>
        <v>0</v>
      </c>
      <c r="P30" s="281">
        <f>SUM('Tab 4 (1)'!P30+'Tab 4 (2)'!P30+'Tab 4 (3)'!P30+'Tab 4 (4)'!P30+'Tab 4 (5)'!P30+'Tab 4 (6)'!P30+'Tab 4 (7)'!P30+'Tab 4 (8)'!P30+'Tab 4 (9)'!P30+'Tab 4 (X)'!P30)</f>
        <v>0</v>
      </c>
      <c r="Q30" s="281">
        <f>SUM('Tab 4 (1)'!Q30+'Tab 4 (2)'!Q30+'Tab 4 (3)'!Q30+'Tab 4 (4)'!Q30+'Tab 4 (5)'!Q30+'Tab 4 (6)'!Q30+'Tab 4 (7)'!Q30+'Tab 4 (8)'!Q30+'Tab 4 (9)'!Q30+'Tab 4 (X)'!Q30)</f>
        <v>0</v>
      </c>
      <c r="R30" s="281">
        <f>SUM('Tab 4 (1)'!R30+'Tab 4 (2)'!R30+'Tab 4 (3)'!R30+'Tab 4 (4)'!R30+'Tab 4 (5)'!R30+'Tab 4 (6)'!R30+'Tab 4 (7)'!R30+'Tab 4 (8)'!R30+'Tab 4 (9)'!R30+'Tab 4 (X)'!R30)</f>
        <v>0</v>
      </c>
      <c r="S30" s="281">
        <f>SUM('Tab 4 (1)'!S30+'Tab 4 (2)'!S30+'Tab 4 (3)'!S30+'Tab 4 (4)'!S30+'Tab 4 (5)'!S30+'Tab 4 (6)'!S30+'Tab 4 (7)'!S30+'Tab 4 (8)'!S30+'Tab 4 (9)'!S30+'Tab 4 (X)'!S30)</f>
        <v>0</v>
      </c>
      <c r="T30" s="281">
        <f>SUM('Tab 4 (1)'!T30+'Tab 4 (2)'!T30+'Tab 4 (3)'!T30+'Tab 4 (4)'!T30+'Tab 4 (5)'!T30+'Tab 4 (6)'!T30+'Tab 4 (7)'!T30+'Tab 4 (8)'!T30+'Tab 4 (9)'!T30+'Tab 4 (X)'!T30)</f>
        <v>0</v>
      </c>
      <c r="U30" s="281">
        <f>SUM('Tab 4 (1)'!U30+'Tab 4 (2)'!U30+'Tab 4 (3)'!U30+'Tab 4 (4)'!U30+'Tab 4 (5)'!U30+'Tab 4 (6)'!U30+'Tab 4 (7)'!U30+'Tab 4 (8)'!U30+'Tab 4 (9)'!U30+'Tab 4 (X)'!U30)</f>
        <v>0</v>
      </c>
      <c r="V30" s="187"/>
      <c r="W30" s="188"/>
      <c r="X30" s="189"/>
      <c r="Z30" s="168"/>
      <c r="AA30" s="168"/>
      <c r="AB30" s="168"/>
      <c r="AC30" s="168"/>
    </row>
    <row r="31" spans="1:30" ht="33" hidden="1" x14ac:dyDescent="0.45">
      <c r="A31" s="164"/>
      <c r="B31" s="186"/>
      <c r="C31" s="309"/>
      <c r="D31" s="302"/>
      <c r="E31" s="281">
        <f>SUM('Tab 4 (1)'!E31+'Tab 4 (2)'!E31+'Tab 4 (3)'!E31+'Tab 4 (4)'!E31+'Tab 4 (5)'!E31+'Tab 4 (6)'!E31+'Tab 4 (7)'!E31+'Tab 4 (8)'!E31+'Tab 4 (9)'!E31+'Tab 4 (X)'!E31)</f>
        <v>0</v>
      </c>
      <c r="F31" s="281">
        <f>SUM('Tab 4 (1)'!F31+'Tab 4 (2)'!F31+'Tab 4 (3)'!F31+'Tab 4 (4)'!F31+'Tab 4 (5)'!F31+'Tab 4 (6)'!F31+'Tab 4 (7)'!F31+'Tab 4 (8)'!F31+'Tab 4 (9)'!F31+'Tab 4 (X)'!F31)</f>
        <v>0</v>
      </c>
      <c r="G31" s="281">
        <f>SUM('Tab 4 (1)'!G31+'Tab 4 (2)'!G31+'Tab 4 (3)'!G31+'Tab 4 (4)'!G31+'Tab 4 (5)'!G31+'Tab 4 (6)'!G31+'Tab 4 (7)'!G31+'Tab 4 (8)'!G31+'Tab 4 (9)'!G31+'Tab 4 (X)'!G31)</f>
        <v>0</v>
      </c>
      <c r="H31" s="281">
        <f>SUM('Tab 4 (1)'!H31+'Tab 4 (2)'!H31+'Tab 4 (3)'!H31+'Tab 4 (4)'!H31+'Tab 4 (5)'!H31+'Tab 4 (6)'!H31+'Tab 4 (7)'!H31+'Tab 4 (8)'!H31+'Tab 4 (9)'!H31+'Tab 4 (X)'!H31)</f>
        <v>0</v>
      </c>
      <c r="I31" s="281">
        <f>SUM('Tab 4 (1)'!I31+'Tab 4 (2)'!I31+'Tab 4 (3)'!I31+'Tab 4 (4)'!I31+'Tab 4 (5)'!I31+'Tab 4 (6)'!I31+'Tab 4 (7)'!I31+'Tab 4 (8)'!I31+'Tab 4 (9)'!I31+'Tab 4 (X)'!I31)</f>
        <v>0</v>
      </c>
      <c r="J31" s="281">
        <f>SUM('Tab 4 (1)'!J31+'Tab 4 (2)'!J31+'Tab 4 (3)'!J31+'Tab 4 (4)'!J31+'Tab 4 (5)'!J31+'Tab 4 (6)'!J31+'Tab 4 (7)'!J31+'Tab 4 (8)'!J31+'Tab 4 (9)'!J31+'Tab 4 (X)'!J31)</f>
        <v>0</v>
      </c>
      <c r="K31" s="281">
        <f>SUM('Tab 4 (1)'!K31+'Tab 4 (2)'!K31+'Tab 4 (3)'!K31+'Tab 4 (4)'!K31+'Tab 4 (5)'!K31+'Tab 4 (6)'!K31+'Tab 4 (7)'!K31+'Tab 4 (8)'!K31+'Tab 4 (9)'!K31+'Tab 4 (X)'!K31)</f>
        <v>0</v>
      </c>
      <c r="L31" s="281">
        <f>SUM('Tab 4 (1)'!L31+'Tab 4 (2)'!L31+'Tab 4 (3)'!L31+'Tab 4 (4)'!L31+'Tab 4 (5)'!L31+'Tab 4 (6)'!L31+'Tab 4 (7)'!L31+'Tab 4 (8)'!L31+'Tab 4 (9)'!L31+'Tab 4 (X)'!L31)</f>
        <v>0</v>
      </c>
      <c r="M31" s="281">
        <f>SUM('Tab 4 (1)'!M31+'Tab 4 (2)'!M31+'Tab 4 (3)'!M31+'Tab 4 (4)'!M31+'Tab 4 (5)'!M31+'Tab 4 (6)'!M31+'Tab 4 (7)'!M31+'Tab 4 (8)'!M31+'Tab 4 (9)'!M31+'Tab 4 (X)'!M31)</f>
        <v>0</v>
      </c>
      <c r="N31" s="281">
        <f>SUM('Tab 4 (1)'!N31+'Tab 4 (2)'!N31+'Tab 4 (3)'!N31+'Tab 4 (4)'!N31+'Tab 4 (5)'!N31+'Tab 4 (6)'!N31+'Tab 4 (7)'!N31+'Tab 4 (8)'!N31+'Tab 4 (9)'!N31+'Tab 4 (X)'!N31)</f>
        <v>0</v>
      </c>
      <c r="O31" s="281">
        <f>SUM('Tab 4 (1)'!O31+'Tab 4 (2)'!O31+'Tab 4 (3)'!O31+'Tab 4 (4)'!O31+'Tab 4 (5)'!O31+'Tab 4 (6)'!O31+'Tab 4 (7)'!O31+'Tab 4 (8)'!O31+'Tab 4 (9)'!O31+'Tab 4 (X)'!O31)</f>
        <v>0</v>
      </c>
      <c r="P31" s="281">
        <f>SUM('Tab 4 (1)'!P31+'Tab 4 (2)'!P31+'Tab 4 (3)'!P31+'Tab 4 (4)'!P31+'Tab 4 (5)'!P31+'Tab 4 (6)'!P31+'Tab 4 (7)'!P31+'Tab 4 (8)'!P31+'Tab 4 (9)'!P31+'Tab 4 (X)'!P31)</f>
        <v>0</v>
      </c>
      <c r="Q31" s="281">
        <f>SUM('Tab 4 (1)'!Q31+'Tab 4 (2)'!Q31+'Tab 4 (3)'!Q31+'Tab 4 (4)'!Q31+'Tab 4 (5)'!Q31+'Tab 4 (6)'!Q31+'Tab 4 (7)'!Q31+'Tab 4 (8)'!Q31+'Tab 4 (9)'!Q31+'Tab 4 (X)'!Q31)</f>
        <v>0</v>
      </c>
      <c r="R31" s="281">
        <f>SUM('Tab 4 (1)'!R31+'Tab 4 (2)'!R31+'Tab 4 (3)'!R31+'Tab 4 (4)'!R31+'Tab 4 (5)'!R31+'Tab 4 (6)'!R31+'Tab 4 (7)'!R31+'Tab 4 (8)'!R31+'Tab 4 (9)'!R31+'Tab 4 (X)'!R31)</f>
        <v>0</v>
      </c>
      <c r="S31" s="281">
        <f>SUM('Tab 4 (1)'!S31+'Tab 4 (2)'!S31+'Tab 4 (3)'!S31+'Tab 4 (4)'!S31+'Tab 4 (5)'!S31+'Tab 4 (6)'!S31+'Tab 4 (7)'!S31+'Tab 4 (8)'!S31+'Tab 4 (9)'!S31+'Tab 4 (X)'!S31)</f>
        <v>0</v>
      </c>
      <c r="T31" s="281">
        <f>SUM('Tab 4 (1)'!T31+'Tab 4 (2)'!T31+'Tab 4 (3)'!T31+'Tab 4 (4)'!T31+'Tab 4 (5)'!T31+'Tab 4 (6)'!T31+'Tab 4 (7)'!T31+'Tab 4 (8)'!T31+'Tab 4 (9)'!T31+'Tab 4 (X)'!T31)</f>
        <v>0</v>
      </c>
      <c r="U31" s="281">
        <f>SUM('Tab 4 (1)'!U31+'Tab 4 (2)'!U31+'Tab 4 (3)'!U31+'Tab 4 (4)'!U31+'Tab 4 (5)'!U31+'Tab 4 (6)'!U31+'Tab 4 (7)'!U31+'Tab 4 (8)'!U31+'Tab 4 (9)'!U31+'Tab 4 (X)'!U31)</f>
        <v>0</v>
      </c>
      <c r="V31" s="187"/>
      <c r="W31" s="188"/>
      <c r="X31" s="189"/>
      <c r="Z31" s="168"/>
      <c r="AA31" s="168"/>
      <c r="AB31" s="168"/>
      <c r="AC31" s="168"/>
    </row>
    <row r="32" spans="1:30" ht="33" hidden="1" x14ac:dyDescent="0.45">
      <c r="A32" s="164"/>
      <c r="B32" s="186"/>
      <c r="C32" s="309"/>
      <c r="D32" s="302"/>
      <c r="E32" s="281">
        <f>SUM('Tab 4 (1)'!E32+'Tab 4 (2)'!E32+'Tab 4 (3)'!E32+'Tab 4 (4)'!E32+'Tab 4 (5)'!E32+'Tab 4 (6)'!E32+'Tab 4 (7)'!E32+'Tab 4 (8)'!E32+'Tab 4 (9)'!E32+'Tab 4 (X)'!E32)</f>
        <v>0</v>
      </c>
      <c r="F32" s="281">
        <f>SUM('Tab 4 (1)'!F32+'Tab 4 (2)'!F32+'Tab 4 (3)'!F32+'Tab 4 (4)'!F32+'Tab 4 (5)'!F32+'Tab 4 (6)'!F32+'Tab 4 (7)'!F32+'Tab 4 (8)'!F32+'Tab 4 (9)'!F32+'Tab 4 (X)'!F32)</f>
        <v>0</v>
      </c>
      <c r="G32" s="281">
        <f>SUM('Tab 4 (1)'!G32+'Tab 4 (2)'!G32+'Tab 4 (3)'!G32+'Tab 4 (4)'!G32+'Tab 4 (5)'!G32+'Tab 4 (6)'!G32+'Tab 4 (7)'!G32+'Tab 4 (8)'!G32+'Tab 4 (9)'!G32+'Tab 4 (X)'!G32)</f>
        <v>0</v>
      </c>
      <c r="H32" s="281">
        <f>SUM('Tab 4 (1)'!H32+'Tab 4 (2)'!H32+'Tab 4 (3)'!H32+'Tab 4 (4)'!H32+'Tab 4 (5)'!H32+'Tab 4 (6)'!H32+'Tab 4 (7)'!H32+'Tab 4 (8)'!H32+'Tab 4 (9)'!H32+'Tab 4 (X)'!H32)</f>
        <v>0</v>
      </c>
      <c r="I32" s="281">
        <f>SUM('Tab 4 (1)'!I32+'Tab 4 (2)'!I32+'Tab 4 (3)'!I32+'Tab 4 (4)'!I32+'Tab 4 (5)'!I32+'Tab 4 (6)'!I32+'Tab 4 (7)'!I32+'Tab 4 (8)'!I32+'Tab 4 (9)'!I32+'Tab 4 (X)'!I32)</f>
        <v>0</v>
      </c>
      <c r="J32" s="281">
        <f>SUM('Tab 4 (1)'!J32+'Tab 4 (2)'!J32+'Tab 4 (3)'!J32+'Tab 4 (4)'!J32+'Tab 4 (5)'!J32+'Tab 4 (6)'!J32+'Tab 4 (7)'!J32+'Tab 4 (8)'!J32+'Tab 4 (9)'!J32+'Tab 4 (X)'!J32)</f>
        <v>0</v>
      </c>
      <c r="K32" s="281">
        <f>SUM('Tab 4 (1)'!K32+'Tab 4 (2)'!K32+'Tab 4 (3)'!K32+'Tab 4 (4)'!K32+'Tab 4 (5)'!K32+'Tab 4 (6)'!K32+'Tab 4 (7)'!K32+'Tab 4 (8)'!K32+'Tab 4 (9)'!K32+'Tab 4 (X)'!K32)</f>
        <v>0</v>
      </c>
      <c r="L32" s="281">
        <f>SUM('Tab 4 (1)'!L32+'Tab 4 (2)'!L32+'Tab 4 (3)'!L32+'Tab 4 (4)'!L32+'Tab 4 (5)'!L32+'Tab 4 (6)'!L32+'Tab 4 (7)'!L32+'Tab 4 (8)'!L32+'Tab 4 (9)'!L32+'Tab 4 (X)'!L32)</f>
        <v>0</v>
      </c>
      <c r="M32" s="281">
        <f>SUM('Tab 4 (1)'!M32+'Tab 4 (2)'!M32+'Tab 4 (3)'!M32+'Tab 4 (4)'!M32+'Tab 4 (5)'!M32+'Tab 4 (6)'!M32+'Tab 4 (7)'!M32+'Tab 4 (8)'!M32+'Tab 4 (9)'!M32+'Tab 4 (X)'!M32)</f>
        <v>0</v>
      </c>
      <c r="N32" s="281">
        <f>SUM('Tab 4 (1)'!N32+'Tab 4 (2)'!N32+'Tab 4 (3)'!N32+'Tab 4 (4)'!N32+'Tab 4 (5)'!N32+'Tab 4 (6)'!N32+'Tab 4 (7)'!N32+'Tab 4 (8)'!N32+'Tab 4 (9)'!N32+'Tab 4 (X)'!N32)</f>
        <v>0</v>
      </c>
      <c r="O32" s="281">
        <f>SUM('Tab 4 (1)'!O32+'Tab 4 (2)'!O32+'Tab 4 (3)'!O32+'Tab 4 (4)'!O32+'Tab 4 (5)'!O32+'Tab 4 (6)'!O32+'Tab 4 (7)'!O32+'Tab 4 (8)'!O32+'Tab 4 (9)'!O32+'Tab 4 (X)'!O32)</f>
        <v>0</v>
      </c>
      <c r="P32" s="281">
        <f>SUM('Tab 4 (1)'!P32+'Tab 4 (2)'!P32+'Tab 4 (3)'!P32+'Tab 4 (4)'!P32+'Tab 4 (5)'!P32+'Tab 4 (6)'!P32+'Tab 4 (7)'!P32+'Tab 4 (8)'!P32+'Tab 4 (9)'!P32+'Tab 4 (X)'!P32)</f>
        <v>0</v>
      </c>
      <c r="Q32" s="281">
        <f>SUM('Tab 4 (1)'!Q32+'Tab 4 (2)'!Q32+'Tab 4 (3)'!Q32+'Tab 4 (4)'!Q32+'Tab 4 (5)'!Q32+'Tab 4 (6)'!Q32+'Tab 4 (7)'!Q32+'Tab 4 (8)'!Q32+'Tab 4 (9)'!Q32+'Tab 4 (X)'!Q32)</f>
        <v>0</v>
      </c>
      <c r="R32" s="281">
        <f>SUM('Tab 4 (1)'!R32+'Tab 4 (2)'!R32+'Tab 4 (3)'!R32+'Tab 4 (4)'!R32+'Tab 4 (5)'!R32+'Tab 4 (6)'!R32+'Tab 4 (7)'!R32+'Tab 4 (8)'!R32+'Tab 4 (9)'!R32+'Tab 4 (X)'!R32)</f>
        <v>0</v>
      </c>
      <c r="S32" s="281">
        <f>SUM('Tab 4 (1)'!S32+'Tab 4 (2)'!S32+'Tab 4 (3)'!S32+'Tab 4 (4)'!S32+'Tab 4 (5)'!S32+'Tab 4 (6)'!S32+'Tab 4 (7)'!S32+'Tab 4 (8)'!S32+'Tab 4 (9)'!S32+'Tab 4 (X)'!S32)</f>
        <v>0</v>
      </c>
      <c r="T32" s="281">
        <f>SUM('Tab 4 (1)'!T32+'Tab 4 (2)'!T32+'Tab 4 (3)'!T32+'Tab 4 (4)'!T32+'Tab 4 (5)'!T32+'Tab 4 (6)'!T32+'Tab 4 (7)'!T32+'Tab 4 (8)'!T32+'Tab 4 (9)'!T32+'Tab 4 (X)'!T32)</f>
        <v>0</v>
      </c>
      <c r="U32" s="281">
        <f>SUM('Tab 4 (1)'!U32+'Tab 4 (2)'!U32+'Tab 4 (3)'!U32+'Tab 4 (4)'!U32+'Tab 4 (5)'!U32+'Tab 4 (6)'!U32+'Tab 4 (7)'!U32+'Tab 4 (8)'!U32+'Tab 4 (9)'!U32+'Tab 4 (X)'!U32)</f>
        <v>0</v>
      </c>
      <c r="V32" s="187"/>
      <c r="W32" s="188"/>
      <c r="X32" s="189"/>
      <c r="Z32" s="168"/>
      <c r="AA32" s="168"/>
      <c r="AB32" s="168"/>
      <c r="AC32" s="168"/>
    </row>
    <row r="33" spans="1:29" ht="33" hidden="1" x14ac:dyDescent="0.45">
      <c r="A33" s="164"/>
      <c r="B33" s="186"/>
      <c r="C33" s="309"/>
      <c r="D33" s="302"/>
      <c r="E33" s="281">
        <f>SUM('Tab 4 (1)'!E33+'Tab 4 (2)'!E33+'Tab 4 (3)'!E33+'Tab 4 (4)'!E33+'Tab 4 (5)'!E33+'Tab 4 (6)'!E33+'Tab 4 (7)'!E33+'Tab 4 (8)'!E33+'Tab 4 (9)'!E33+'Tab 4 (X)'!E33)</f>
        <v>0</v>
      </c>
      <c r="F33" s="281">
        <f>SUM('Tab 4 (1)'!F33+'Tab 4 (2)'!F33+'Tab 4 (3)'!F33+'Tab 4 (4)'!F33+'Tab 4 (5)'!F33+'Tab 4 (6)'!F33+'Tab 4 (7)'!F33+'Tab 4 (8)'!F33+'Tab 4 (9)'!F33+'Tab 4 (X)'!F33)</f>
        <v>0</v>
      </c>
      <c r="G33" s="281">
        <f>SUM('Tab 4 (1)'!G33+'Tab 4 (2)'!G33+'Tab 4 (3)'!G33+'Tab 4 (4)'!G33+'Tab 4 (5)'!G33+'Tab 4 (6)'!G33+'Tab 4 (7)'!G33+'Tab 4 (8)'!G33+'Tab 4 (9)'!G33+'Tab 4 (X)'!G33)</f>
        <v>0</v>
      </c>
      <c r="H33" s="281">
        <f>SUM('Tab 4 (1)'!H33+'Tab 4 (2)'!H33+'Tab 4 (3)'!H33+'Tab 4 (4)'!H33+'Tab 4 (5)'!H33+'Tab 4 (6)'!H33+'Tab 4 (7)'!H33+'Tab 4 (8)'!H33+'Tab 4 (9)'!H33+'Tab 4 (X)'!H33)</f>
        <v>0</v>
      </c>
      <c r="I33" s="281">
        <f>SUM('Tab 4 (1)'!I33+'Tab 4 (2)'!I33+'Tab 4 (3)'!I33+'Tab 4 (4)'!I33+'Tab 4 (5)'!I33+'Tab 4 (6)'!I33+'Tab 4 (7)'!I33+'Tab 4 (8)'!I33+'Tab 4 (9)'!I33+'Tab 4 (X)'!I33)</f>
        <v>0</v>
      </c>
      <c r="J33" s="281">
        <f>SUM('Tab 4 (1)'!J33+'Tab 4 (2)'!J33+'Tab 4 (3)'!J33+'Tab 4 (4)'!J33+'Tab 4 (5)'!J33+'Tab 4 (6)'!J33+'Tab 4 (7)'!J33+'Tab 4 (8)'!J33+'Tab 4 (9)'!J33+'Tab 4 (X)'!J33)</f>
        <v>0</v>
      </c>
      <c r="K33" s="281">
        <f>SUM('Tab 4 (1)'!K33+'Tab 4 (2)'!K33+'Tab 4 (3)'!K33+'Tab 4 (4)'!K33+'Tab 4 (5)'!K33+'Tab 4 (6)'!K33+'Tab 4 (7)'!K33+'Tab 4 (8)'!K33+'Tab 4 (9)'!K33+'Tab 4 (X)'!K33)</f>
        <v>0</v>
      </c>
      <c r="L33" s="281">
        <f>SUM('Tab 4 (1)'!L33+'Tab 4 (2)'!L33+'Tab 4 (3)'!L33+'Tab 4 (4)'!L33+'Tab 4 (5)'!L33+'Tab 4 (6)'!L33+'Tab 4 (7)'!L33+'Tab 4 (8)'!L33+'Tab 4 (9)'!L33+'Tab 4 (X)'!L33)</f>
        <v>0</v>
      </c>
      <c r="M33" s="281">
        <f>SUM('Tab 4 (1)'!M33+'Tab 4 (2)'!M33+'Tab 4 (3)'!M33+'Tab 4 (4)'!M33+'Tab 4 (5)'!M33+'Tab 4 (6)'!M33+'Tab 4 (7)'!M33+'Tab 4 (8)'!M33+'Tab 4 (9)'!M33+'Tab 4 (X)'!M33)</f>
        <v>0</v>
      </c>
      <c r="N33" s="281">
        <f>SUM('Tab 4 (1)'!N33+'Tab 4 (2)'!N33+'Tab 4 (3)'!N33+'Tab 4 (4)'!N33+'Tab 4 (5)'!N33+'Tab 4 (6)'!N33+'Tab 4 (7)'!N33+'Tab 4 (8)'!N33+'Tab 4 (9)'!N33+'Tab 4 (X)'!N33)</f>
        <v>0</v>
      </c>
      <c r="O33" s="281">
        <f>SUM('Tab 4 (1)'!O33+'Tab 4 (2)'!O33+'Tab 4 (3)'!O33+'Tab 4 (4)'!O33+'Tab 4 (5)'!O33+'Tab 4 (6)'!O33+'Tab 4 (7)'!O33+'Tab 4 (8)'!O33+'Tab 4 (9)'!O33+'Tab 4 (X)'!O33)</f>
        <v>0</v>
      </c>
      <c r="P33" s="281">
        <f>SUM('Tab 4 (1)'!P33+'Tab 4 (2)'!P33+'Tab 4 (3)'!P33+'Tab 4 (4)'!P33+'Tab 4 (5)'!P33+'Tab 4 (6)'!P33+'Tab 4 (7)'!P33+'Tab 4 (8)'!P33+'Tab 4 (9)'!P33+'Tab 4 (X)'!P33)</f>
        <v>0</v>
      </c>
      <c r="Q33" s="281">
        <f>SUM('Tab 4 (1)'!Q33+'Tab 4 (2)'!Q33+'Tab 4 (3)'!Q33+'Tab 4 (4)'!Q33+'Tab 4 (5)'!Q33+'Tab 4 (6)'!Q33+'Tab 4 (7)'!Q33+'Tab 4 (8)'!Q33+'Tab 4 (9)'!Q33+'Tab 4 (X)'!Q33)</f>
        <v>0</v>
      </c>
      <c r="R33" s="281">
        <f>SUM('Tab 4 (1)'!R33+'Tab 4 (2)'!R33+'Tab 4 (3)'!R33+'Tab 4 (4)'!R33+'Tab 4 (5)'!R33+'Tab 4 (6)'!R33+'Tab 4 (7)'!R33+'Tab 4 (8)'!R33+'Tab 4 (9)'!R33+'Tab 4 (X)'!R33)</f>
        <v>0</v>
      </c>
      <c r="S33" s="281">
        <f>SUM('Tab 4 (1)'!S33+'Tab 4 (2)'!S33+'Tab 4 (3)'!S33+'Tab 4 (4)'!S33+'Tab 4 (5)'!S33+'Tab 4 (6)'!S33+'Tab 4 (7)'!S33+'Tab 4 (8)'!S33+'Tab 4 (9)'!S33+'Tab 4 (X)'!S33)</f>
        <v>0</v>
      </c>
      <c r="T33" s="281">
        <f>SUM('Tab 4 (1)'!T33+'Tab 4 (2)'!T33+'Tab 4 (3)'!T33+'Tab 4 (4)'!T33+'Tab 4 (5)'!T33+'Tab 4 (6)'!T33+'Tab 4 (7)'!T33+'Tab 4 (8)'!T33+'Tab 4 (9)'!T33+'Tab 4 (X)'!T33)</f>
        <v>0</v>
      </c>
      <c r="U33" s="281">
        <f>SUM('Tab 4 (1)'!U33+'Tab 4 (2)'!U33+'Tab 4 (3)'!U33+'Tab 4 (4)'!U33+'Tab 4 (5)'!U33+'Tab 4 (6)'!U33+'Tab 4 (7)'!U33+'Tab 4 (8)'!U33+'Tab 4 (9)'!U33+'Tab 4 (X)'!U33)</f>
        <v>0</v>
      </c>
      <c r="V33" s="187"/>
      <c r="W33" s="188"/>
      <c r="X33" s="189"/>
      <c r="Z33" s="168"/>
      <c r="AA33" s="168"/>
      <c r="AB33" s="168"/>
      <c r="AC33" s="168"/>
    </row>
    <row r="34" spans="1:29" ht="33" hidden="1" x14ac:dyDescent="0.45">
      <c r="A34" s="164"/>
      <c r="B34" s="186"/>
      <c r="C34" s="309"/>
      <c r="D34" s="302"/>
      <c r="E34" s="281">
        <f>SUM('Tab 4 (1)'!E34+'Tab 4 (2)'!E34+'Tab 4 (3)'!E34+'Tab 4 (4)'!E34+'Tab 4 (5)'!E34+'Tab 4 (6)'!E34+'Tab 4 (7)'!E34+'Tab 4 (8)'!E34+'Tab 4 (9)'!E34+'Tab 4 (X)'!E34)</f>
        <v>0</v>
      </c>
      <c r="F34" s="281">
        <f>SUM('Tab 4 (1)'!F34+'Tab 4 (2)'!F34+'Tab 4 (3)'!F34+'Tab 4 (4)'!F34+'Tab 4 (5)'!F34+'Tab 4 (6)'!F34+'Tab 4 (7)'!F34+'Tab 4 (8)'!F34+'Tab 4 (9)'!F34+'Tab 4 (X)'!F34)</f>
        <v>0</v>
      </c>
      <c r="G34" s="281">
        <f>SUM('Tab 4 (1)'!G34+'Tab 4 (2)'!G34+'Tab 4 (3)'!G34+'Tab 4 (4)'!G34+'Tab 4 (5)'!G34+'Tab 4 (6)'!G34+'Tab 4 (7)'!G34+'Tab 4 (8)'!G34+'Tab 4 (9)'!G34+'Tab 4 (X)'!G34)</f>
        <v>0</v>
      </c>
      <c r="H34" s="281">
        <f>SUM('Tab 4 (1)'!H34+'Tab 4 (2)'!H34+'Tab 4 (3)'!H34+'Tab 4 (4)'!H34+'Tab 4 (5)'!H34+'Tab 4 (6)'!H34+'Tab 4 (7)'!H34+'Tab 4 (8)'!H34+'Tab 4 (9)'!H34+'Tab 4 (X)'!H34)</f>
        <v>0</v>
      </c>
      <c r="I34" s="281">
        <f>SUM('Tab 4 (1)'!I34+'Tab 4 (2)'!I34+'Tab 4 (3)'!I34+'Tab 4 (4)'!I34+'Tab 4 (5)'!I34+'Tab 4 (6)'!I34+'Tab 4 (7)'!I34+'Tab 4 (8)'!I34+'Tab 4 (9)'!I34+'Tab 4 (X)'!I34)</f>
        <v>0</v>
      </c>
      <c r="J34" s="281">
        <f>SUM('Tab 4 (1)'!J34+'Tab 4 (2)'!J34+'Tab 4 (3)'!J34+'Tab 4 (4)'!J34+'Tab 4 (5)'!J34+'Tab 4 (6)'!J34+'Tab 4 (7)'!J34+'Tab 4 (8)'!J34+'Tab 4 (9)'!J34+'Tab 4 (X)'!J34)</f>
        <v>0</v>
      </c>
      <c r="K34" s="281">
        <f>SUM('Tab 4 (1)'!K34+'Tab 4 (2)'!K34+'Tab 4 (3)'!K34+'Tab 4 (4)'!K34+'Tab 4 (5)'!K34+'Tab 4 (6)'!K34+'Tab 4 (7)'!K34+'Tab 4 (8)'!K34+'Tab 4 (9)'!K34+'Tab 4 (X)'!K34)</f>
        <v>0</v>
      </c>
      <c r="L34" s="281">
        <f>SUM('Tab 4 (1)'!L34+'Tab 4 (2)'!L34+'Tab 4 (3)'!L34+'Tab 4 (4)'!L34+'Tab 4 (5)'!L34+'Tab 4 (6)'!L34+'Tab 4 (7)'!L34+'Tab 4 (8)'!L34+'Tab 4 (9)'!L34+'Tab 4 (X)'!L34)</f>
        <v>0</v>
      </c>
      <c r="M34" s="281">
        <f>SUM('Tab 4 (1)'!M34+'Tab 4 (2)'!M34+'Tab 4 (3)'!M34+'Tab 4 (4)'!M34+'Tab 4 (5)'!M34+'Tab 4 (6)'!M34+'Tab 4 (7)'!M34+'Tab 4 (8)'!M34+'Tab 4 (9)'!M34+'Tab 4 (X)'!M34)</f>
        <v>0</v>
      </c>
      <c r="N34" s="281">
        <f>SUM('Tab 4 (1)'!N34+'Tab 4 (2)'!N34+'Tab 4 (3)'!N34+'Tab 4 (4)'!N34+'Tab 4 (5)'!N34+'Tab 4 (6)'!N34+'Tab 4 (7)'!N34+'Tab 4 (8)'!N34+'Tab 4 (9)'!N34+'Tab 4 (X)'!N34)</f>
        <v>0</v>
      </c>
      <c r="O34" s="281">
        <f>SUM('Tab 4 (1)'!O34+'Tab 4 (2)'!O34+'Tab 4 (3)'!O34+'Tab 4 (4)'!O34+'Tab 4 (5)'!O34+'Tab 4 (6)'!O34+'Tab 4 (7)'!O34+'Tab 4 (8)'!O34+'Tab 4 (9)'!O34+'Tab 4 (X)'!O34)</f>
        <v>0</v>
      </c>
      <c r="P34" s="281">
        <f>SUM('Tab 4 (1)'!P34+'Tab 4 (2)'!P34+'Tab 4 (3)'!P34+'Tab 4 (4)'!P34+'Tab 4 (5)'!P34+'Tab 4 (6)'!P34+'Tab 4 (7)'!P34+'Tab 4 (8)'!P34+'Tab 4 (9)'!P34+'Tab 4 (X)'!P34)</f>
        <v>0</v>
      </c>
      <c r="Q34" s="281">
        <f>SUM('Tab 4 (1)'!Q34+'Tab 4 (2)'!Q34+'Tab 4 (3)'!Q34+'Tab 4 (4)'!Q34+'Tab 4 (5)'!Q34+'Tab 4 (6)'!Q34+'Tab 4 (7)'!Q34+'Tab 4 (8)'!Q34+'Tab 4 (9)'!Q34+'Tab 4 (X)'!Q34)</f>
        <v>0</v>
      </c>
      <c r="R34" s="281">
        <f>SUM('Tab 4 (1)'!R34+'Tab 4 (2)'!R34+'Tab 4 (3)'!R34+'Tab 4 (4)'!R34+'Tab 4 (5)'!R34+'Tab 4 (6)'!R34+'Tab 4 (7)'!R34+'Tab 4 (8)'!R34+'Tab 4 (9)'!R34+'Tab 4 (X)'!R34)</f>
        <v>0</v>
      </c>
      <c r="S34" s="281">
        <f>SUM('Tab 4 (1)'!S34+'Tab 4 (2)'!S34+'Tab 4 (3)'!S34+'Tab 4 (4)'!S34+'Tab 4 (5)'!S34+'Tab 4 (6)'!S34+'Tab 4 (7)'!S34+'Tab 4 (8)'!S34+'Tab 4 (9)'!S34+'Tab 4 (X)'!S34)</f>
        <v>0</v>
      </c>
      <c r="T34" s="281">
        <f>SUM('Tab 4 (1)'!T34+'Tab 4 (2)'!T34+'Tab 4 (3)'!T34+'Tab 4 (4)'!T34+'Tab 4 (5)'!T34+'Tab 4 (6)'!T34+'Tab 4 (7)'!T34+'Tab 4 (8)'!T34+'Tab 4 (9)'!T34+'Tab 4 (X)'!T34)</f>
        <v>0</v>
      </c>
      <c r="U34" s="281">
        <f>SUM('Tab 4 (1)'!U34+'Tab 4 (2)'!U34+'Tab 4 (3)'!U34+'Tab 4 (4)'!U34+'Tab 4 (5)'!U34+'Tab 4 (6)'!U34+'Tab 4 (7)'!U34+'Tab 4 (8)'!U34+'Tab 4 (9)'!U34+'Tab 4 (X)'!U34)</f>
        <v>0</v>
      </c>
      <c r="V34" s="187"/>
      <c r="W34" s="188"/>
      <c r="X34" s="189"/>
      <c r="Z34" s="168"/>
      <c r="AA34" s="168"/>
      <c r="AB34" s="168"/>
      <c r="AC34" s="168"/>
    </row>
    <row r="35" spans="1:29" ht="33" hidden="1" x14ac:dyDescent="0.45">
      <c r="A35" s="164"/>
      <c r="B35" s="186"/>
      <c r="C35" s="309"/>
      <c r="D35" s="302"/>
      <c r="E35" s="281">
        <f>SUM('Tab 4 (1)'!E35+'Tab 4 (2)'!E35+'Tab 4 (3)'!E35+'Tab 4 (4)'!E35+'Tab 4 (5)'!E35+'Tab 4 (6)'!E35+'Tab 4 (7)'!E35+'Tab 4 (8)'!E35+'Tab 4 (9)'!E35+'Tab 4 (X)'!E35)</f>
        <v>0</v>
      </c>
      <c r="F35" s="281">
        <f>SUM('Tab 4 (1)'!F35+'Tab 4 (2)'!F35+'Tab 4 (3)'!F35+'Tab 4 (4)'!F35+'Tab 4 (5)'!F35+'Tab 4 (6)'!F35+'Tab 4 (7)'!F35+'Tab 4 (8)'!F35+'Tab 4 (9)'!F35+'Tab 4 (X)'!F35)</f>
        <v>0</v>
      </c>
      <c r="G35" s="281">
        <f>SUM('Tab 4 (1)'!G35+'Tab 4 (2)'!G35+'Tab 4 (3)'!G35+'Tab 4 (4)'!G35+'Tab 4 (5)'!G35+'Tab 4 (6)'!G35+'Tab 4 (7)'!G35+'Tab 4 (8)'!G35+'Tab 4 (9)'!G35+'Tab 4 (X)'!G35)</f>
        <v>0</v>
      </c>
      <c r="H35" s="281">
        <f>SUM('Tab 4 (1)'!H35+'Tab 4 (2)'!H35+'Tab 4 (3)'!H35+'Tab 4 (4)'!H35+'Tab 4 (5)'!H35+'Tab 4 (6)'!H35+'Tab 4 (7)'!H35+'Tab 4 (8)'!H35+'Tab 4 (9)'!H35+'Tab 4 (X)'!H35)</f>
        <v>0</v>
      </c>
      <c r="I35" s="281">
        <f>SUM('Tab 4 (1)'!I35+'Tab 4 (2)'!I35+'Tab 4 (3)'!I35+'Tab 4 (4)'!I35+'Tab 4 (5)'!I35+'Tab 4 (6)'!I35+'Tab 4 (7)'!I35+'Tab 4 (8)'!I35+'Tab 4 (9)'!I35+'Tab 4 (X)'!I35)</f>
        <v>0</v>
      </c>
      <c r="J35" s="281">
        <f>SUM('Tab 4 (1)'!J35+'Tab 4 (2)'!J35+'Tab 4 (3)'!J35+'Tab 4 (4)'!J35+'Tab 4 (5)'!J35+'Tab 4 (6)'!J35+'Tab 4 (7)'!J35+'Tab 4 (8)'!J35+'Tab 4 (9)'!J35+'Tab 4 (X)'!J35)</f>
        <v>0</v>
      </c>
      <c r="K35" s="281">
        <f>SUM('Tab 4 (1)'!K35+'Tab 4 (2)'!K35+'Tab 4 (3)'!K35+'Tab 4 (4)'!K35+'Tab 4 (5)'!K35+'Tab 4 (6)'!K35+'Tab 4 (7)'!K35+'Tab 4 (8)'!K35+'Tab 4 (9)'!K35+'Tab 4 (X)'!K35)</f>
        <v>0</v>
      </c>
      <c r="L35" s="281">
        <f>SUM('Tab 4 (1)'!L35+'Tab 4 (2)'!L35+'Tab 4 (3)'!L35+'Tab 4 (4)'!L35+'Tab 4 (5)'!L35+'Tab 4 (6)'!L35+'Tab 4 (7)'!L35+'Tab 4 (8)'!L35+'Tab 4 (9)'!L35+'Tab 4 (X)'!L35)</f>
        <v>0</v>
      </c>
      <c r="M35" s="281">
        <f>SUM('Tab 4 (1)'!M35+'Tab 4 (2)'!M35+'Tab 4 (3)'!M35+'Tab 4 (4)'!M35+'Tab 4 (5)'!M35+'Tab 4 (6)'!M35+'Tab 4 (7)'!M35+'Tab 4 (8)'!M35+'Tab 4 (9)'!M35+'Tab 4 (X)'!M35)</f>
        <v>0</v>
      </c>
      <c r="N35" s="281">
        <f>SUM('Tab 4 (1)'!N35+'Tab 4 (2)'!N35+'Tab 4 (3)'!N35+'Tab 4 (4)'!N35+'Tab 4 (5)'!N35+'Tab 4 (6)'!N35+'Tab 4 (7)'!N35+'Tab 4 (8)'!N35+'Tab 4 (9)'!N35+'Tab 4 (X)'!N35)</f>
        <v>0</v>
      </c>
      <c r="O35" s="281">
        <f>SUM('Tab 4 (1)'!O35+'Tab 4 (2)'!O35+'Tab 4 (3)'!O35+'Tab 4 (4)'!O35+'Tab 4 (5)'!O35+'Tab 4 (6)'!O35+'Tab 4 (7)'!O35+'Tab 4 (8)'!O35+'Tab 4 (9)'!O35+'Tab 4 (X)'!O35)</f>
        <v>0</v>
      </c>
      <c r="P35" s="281">
        <f>SUM('Tab 4 (1)'!P35+'Tab 4 (2)'!P35+'Tab 4 (3)'!P35+'Tab 4 (4)'!P35+'Tab 4 (5)'!P35+'Tab 4 (6)'!P35+'Tab 4 (7)'!P35+'Tab 4 (8)'!P35+'Tab 4 (9)'!P35+'Tab 4 (X)'!P35)</f>
        <v>0</v>
      </c>
      <c r="Q35" s="281">
        <f>SUM('Tab 4 (1)'!Q35+'Tab 4 (2)'!Q35+'Tab 4 (3)'!Q35+'Tab 4 (4)'!Q35+'Tab 4 (5)'!Q35+'Tab 4 (6)'!Q35+'Tab 4 (7)'!Q35+'Tab 4 (8)'!Q35+'Tab 4 (9)'!Q35+'Tab 4 (X)'!Q35)</f>
        <v>0</v>
      </c>
      <c r="R35" s="281">
        <f>SUM('Tab 4 (1)'!R35+'Tab 4 (2)'!R35+'Tab 4 (3)'!R35+'Tab 4 (4)'!R35+'Tab 4 (5)'!R35+'Tab 4 (6)'!R35+'Tab 4 (7)'!R35+'Tab 4 (8)'!R35+'Tab 4 (9)'!R35+'Tab 4 (X)'!R35)</f>
        <v>0</v>
      </c>
      <c r="S35" s="281">
        <f>SUM('Tab 4 (1)'!S35+'Tab 4 (2)'!S35+'Tab 4 (3)'!S35+'Tab 4 (4)'!S35+'Tab 4 (5)'!S35+'Tab 4 (6)'!S35+'Tab 4 (7)'!S35+'Tab 4 (8)'!S35+'Tab 4 (9)'!S35+'Tab 4 (X)'!S35)</f>
        <v>0</v>
      </c>
      <c r="T35" s="281">
        <f>SUM('Tab 4 (1)'!T35+'Tab 4 (2)'!T35+'Tab 4 (3)'!T35+'Tab 4 (4)'!T35+'Tab 4 (5)'!T35+'Tab 4 (6)'!T35+'Tab 4 (7)'!T35+'Tab 4 (8)'!T35+'Tab 4 (9)'!T35+'Tab 4 (X)'!T35)</f>
        <v>0</v>
      </c>
      <c r="U35" s="281">
        <f>SUM('Tab 4 (1)'!U35+'Tab 4 (2)'!U35+'Tab 4 (3)'!U35+'Tab 4 (4)'!U35+'Tab 4 (5)'!U35+'Tab 4 (6)'!U35+'Tab 4 (7)'!U35+'Tab 4 (8)'!U35+'Tab 4 (9)'!U35+'Tab 4 (X)'!U35)</f>
        <v>0</v>
      </c>
      <c r="V35" s="187"/>
      <c r="W35" s="188"/>
      <c r="X35" s="189"/>
      <c r="Z35" s="168"/>
      <c r="AA35" s="168"/>
      <c r="AB35" s="168"/>
      <c r="AC35" s="168"/>
    </row>
    <row r="36" spans="1:29" ht="33" hidden="1" x14ac:dyDescent="0.45">
      <c r="A36" s="164"/>
      <c r="B36" s="186"/>
      <c r="C36" s="309"/>
      <c r="D36" s="302"/>
      <c r="E36" s="281">
        <f>SUM('Tab 4 (1)'!E36+'Tab 4 (2)'!E36+'Tab 4 (3)'!E36+'Tab 4 (4)'!E36+'Tab 4 (5)'!E36+'Tab 4 (6)'!E36+'Tab 4 (7)'!E36+'Tab 4 (8)'!E36+'Tab 4 (9)'!E36+'Tab 4 (X)'!E36)</f>
        <v>0</v>
      </c>
      <c r="F36" s="281">
        <f>SUM('Tab 4 (1)'!F36+'Tab 4 (2)'!F36+'Tab 4 (3)'!F36+'Tab 4 (4)'!F36+'Tab 4 (5)'!F36+'Tab 4 (6)'!F36+'Tab 4 (7)'!F36+'Tab 4 (8)'!F36+'Tab 4 (9)'!F36+'Tab 4 (X)'!F36)</f>
        <v>0</v>
      </c>
      <c r="G36" s="281">
        <f>SUM('Tab 4 (1)'!G36+'Tab 4 (2)'!G36+'Tab 4 (3)'!G36+'Tab 4 (4)'!G36+'Tab 4 (5)'!G36+'Tab 4 (6)'!G36+'Tab 4 (7)'!G36+'Tab 4 (8)'!G36+'Tab 4 (9)'!G36+'Tab 4 (X)'!G36)</f>
        <v>0</v>
      </c>
      <c r="H36" s="281">
        <f>SUM('Tab 4 (1)'!H36+'Tab 4 (2)'!H36+'Tab 4 (3)'!H36+'Tab 4 (4)'!H36+'Tab 4 (5)'!H36+'Tab 4 (6)'!H36+'Tab 4 (7)'!H36+'Tab 4 (8)'!H36+'Tab 4 (9)'!H36+'Tab 4 (X)'!H36)</f>
        <v>0</v>
      </c>
      <c r="I36" s="281">
        <f>SUM('Tab 4 (1)'!I36+'Tab 4 (2)'!I36+'Tab 4 (3)'!I36+'Tab 4 (4)'!I36+'Tab 4 (5)'!I36+'Tab 4 (6)'!I36+'Tab 4 (7)'!I36+'Tab 4 (8)'!I36+'Tab 4 (9)'!I36+'Tab 4 (X)'!I36)</f>
        <v>0</v>
      </c>
      <c r="J36" s="281">
        <f>SUM('Tab 4 (1)'!J36+'Tab 4 (2)'!J36+'Tab 4 (3)'!J36+'Tab 4 (4)'!J36+'Tab 4 (5)'!J36+'Tab 4 (6)'!J36+'Tab 4 (7)'!J36+'Tab 4 (8)'!J36+'Tab 4 (9)'!J36+'Tab 4 (X)'!J36)</f>
        <v>0</v>
      </c>
      <c r="K36" s="281">
        <f>SUM('Tab 4 (1)'!K36+'Tab 4 (2)'!K36+'Tab 4 (3)'!K36+'Tab 4 (4)'!K36+'Tab 4 (5)'!K36+'Tab 4 (6)'!K36+'Tab 4 (7)'!K36+'Tab 4 (8)'!K36+'Tab 4 (9)'!K36+'Tab 4 (X)'!K36)</f>
        <v>0</v>
      </c>
      <c r="L36" s="281">
        <f>SUM('Tab 4 (1)'!L36+'Tab 4 (2)'!L36+'Tab 4 (3)'!L36+'Tab 4 (4)'!L36+'Tab 4 (5)'!L36+'Tab 4 (6)'!L36+'Tab 4 (7)'!L36+'Tab 4 (8)'!L36+'Tab 4 (9)'!L36+'Tab 4 (X)'!L36)</f>
        <v>0</v>
      </c>
      <c r="M36" s="281">
        <f>SUM('Tab 4 (1)'!M36+'Tab 4 (2)'!M36+'Tab 4 (3)'!M36+'Tab 4 (4)'!M36+'Tab 4 (5)'!M36+'Tab 4 (6)'!M36+'Tab 4 (7)'!M36+'Tab 4 (8)'!M36+'Tab 4 (9)'!M36+'Tab 4 (X)'!M36)</f>
        <v>0</v>
      </c>
      <c r="N36" s="281">
        <f>SUM('Tab 4 (1)'!N36+'Tab 4 (2)'!N36+'Tab 4 (3)'!N36+'Tab 4 (4)'!N36+'Tab 4 (5)'!N36+'Tab 4 (6)'!N36+'Tab 4 (7)'!N36+'Tab 4 (8)'!N36+'Tab 4 (9)'!N36+'Tab 4 (X)'!N36)</f>
        <v>0</v>
      </c>
      <c r="O36" s="281">
        <f>SUM('Tab 4 (1)'!O36+'Tab 4 (2)'!O36+'Tab 4 (3)'!O36+'Tab 4 (4)'!O36+'Tab 4 (5)'!O36+'Tab 4 (6)'!O36+'Tab 4 (7)'!O36+'Tab 4 (8)'!O36+'Tab 4 (9)'!O36+'Tab 4 (X)'!O36)</f>
        <v>0</v>
      </c>
      <c r="P36" s="281">
        <f>SUM('Tab 4 (1)'!P36+'Tab 4 (2)'!P36+'Tab 4 (3)'!P36+'Tab 4 (4)'!P36+'Tab 4 (5)'!P36+'Tab 4 (6)'!P36+'Tab 4 (7)'!P36+'Tab 4 (8)'!P36+'Tab 4 (9)'!P36+'Tab 4 (X)'!P36)</f>
        <v>0</v>
      </c>
      <c r="Q36" s="281">
        <f>SUM('Tab 4 (1)'!Q36+'Tab 4 (2)'!Q36+'Tab 4 (3)'!Q36+'Tab 4 (4)'!Q36+'Tab 4 (5)'!Q36+'Tab 4 (6)'!Q36+'Tab 4 (7)'!Q36+'Tab 4 (8)'!Q36+'Tab 4 (9)'!Q36+'Tab 4 (X)'!Q36)</f>
        <v>0</v>
      </c>
      <c r="R36" s="281">
        <f>SUM('Tab 4 (1)'!R36+'Tab 4 (2)'!R36+'Tab 4 (3)'!R36+'Tab 4 (4)'!R36+'Tab 4 (5)'!R36+'Tab 4 (6)'!R36+'Tab 4 (7)'!R36+'Tab 4 (8)'!R36+'Tab 4 (9)'!R36+'Tab 4 (X)'!R36)</f>
        <v>0</v>
      </c>
      <c r="S36" s="281">
        <f>SUM('Tab 4 (1)'!S36+'Tab 4 (2)'!S36+'Tab 4 (3)'!S36+'Tab 4 (4)'!S36+'Tab 4 (5)'!S36+'Tab 4 (6)'!S36+'Tab 4 (7)'!S36+'Tab 4 (8)'!S36+'Tab 4 (9)'!S36+'Tab 4 (X)'!S36)</f>
        <v>0</v>
      </c>
      <c r="T36" s="281">
        <f>SUM('Tab 4 (1)'!T36+'Tab 4 (2)'!T36+'Tab 4 (3)'!T36+'Tab 4 (4)'!T36+'Tab 4 (5)'!T36+'Tab 4 (6)'!T36+'Tab 4 (7)'!T36+'Tab 4 (8)'!T36+'Tab 4 (9)'!T36+'Tab 4 (X)'!T36)</f>
        <v>0</v>
      </c>
      <c r="U36" s="281">
        <f>SUM('Tab 4 (1)'!U36+'Tab 4 (2)'!U36+'Tab 4 (3)'!U36+'Tab 4 (4)'!U36+'Tab 4 (5)'!U36+'Tab 4 (6)'!U36+'Tab 4 (7)'!U36+'Tab 4 (8)'!U36+'Tab 4 (9)'!U36+'Tab 4 (X)'!U36)</f>
        <v>0</v>
      </c>
      <c r="V36" s="187"/>
      <c r="W36" s="188"/>
      <c r="X36" s="189"/>
      <c r="Z36" s="168"/>
      <c r="AA36" s="168"/>
      <c r="AB36" s="168"/>
      <c r="AC36" s="168"/>
    </row>
    <row r="37" spans="1:29" ht="33" hidden="1" x14ac:dyDescent="0.45">
      <c r="A37" s="164"/>
      <c r="B37" s="186"/>
      <c r="C37" s="309"/>
      <c r="D37" s="302"/>
      <c r="E37" s="281">
        <f>SUM('Tab 4 (1)'!E37+'Tab 4 (2)'!E37+'Tab 4 (3)'!E37+'Tab 4 (4)'!E37+'Tab 4 (5)'!E37+'Tab 4 (6)'!E37+'Tab 4 (7)'!E37+'Tab 4 (8)'!E37+'Tab 4 (9)'!E37+'Tab 4 (X)'!E37)</f>
        <v>0</v>
      </c>
      <c r="F37" s="281">
        <f>SUM('Tab 4 (1)'!F37+'Tab 4 (2)'!F37+'Tab 4 (3)'!F37+'Tab 4 (4)'!F37+'Tab 4 (5)'!F37+'Tab 4 (6)'!F37+'Tab 4 (7)'!F37+'Tab 4 (8)'!F37+'Tab 4 (9)'!F37+'Tab 4 (X)'!F37)</f>
        <v>0</v>
      </c>
      <c r="G37" s="281">
        <f>SUM('Tab 4 (1)'!G37+'Tab 4 (2)'!G37+'Tab 4 (3)'!G37+'Tab 4 (4)'!G37+'Tab 4 (5)'!G37+'Tab 4 (6)'!G37+'Tab 4 (7)'!G37+'Tab 4 (8)'!G37+'Tab 4 (9)'!G37+'Tab 4 (X)'!G37)</f>
        <v>0</v>
      </c>
      <c r="H37" s="281">
        <f>SUM('Tab 4 (1)'!H37+'Tab 4 (2)'!H37+'Tab 4 (3)'!H37+'Tab 4 (4)'!H37+'Tab 4 (5)'!H37+'Tab 4 (6)'!H37+'Tab 4 (7)'!H37+'Tab 4 (8)'!H37+'Tab 4 (9)'!H37+'Tab 4 (X)'!H37)</f>
        <v>0</v>
      </c>
      <c r="I37" s="281">
        <f>SUM('Tab 4 (1)'!I37+'Tab 4 (2)'!I37+'Tab 4 (3)'!I37+'Tab 4 (4)'!I37+'Tab 4 (5)'!I37+'Tab 4 (6)'!I37+'Tab 4 (7)'!I37+'Tab 4 (8)'!I37+'Tab 4 (9)'!I37+'Tab 4 (X)'!I37)</f>
        <v>0</v>
      </c>
      <c r="J37" s="281">
        <f>SUM('Tab 4 (1)'!J37+'Tab 4 (2)'!J37+'Tab 4 (3)'!J37+'Tab 4 (4)'!J37+'Tab 4 (5)'!J37+'Tab 4 (6)'!J37+'Tab 4 (7)'!J37+'Tab 4 (8)'!J37+'Tab 4 (9)'!J37+'Tab 4 (X)'!J37)</f>
        <v>0</v>
      </c>
      <c r="K37" s="281">
        <f>SUM('Tab 4 (1)'!K37+'Tab 4 (2)'!K37+'Tab 4 (3)'!K37+'Tab 4 (4)'!K37+'Tab 4 (5)'!K37+'Tab 4 (6)'!K37+'Tab 4 (7)'!K37+'Tab 4 (8)'!K37+'Tab 4 (9)'!K37+'Tab 4 (X)'!K37)</f>
        <v>0</v>
      </c>
      <c r="L37" s="281">
        <f>SUM('Tab 4 (1)'!L37+'Tab 4 (2)'!L37+'Tab 4 (3)'!L37+'Tab 4 (4)'!L37+'Tab 4 (5)'!L37+'Tab 4 (6)'!L37+'Tab 4 (7)'!L37+'Tab 4 (8)'!L37+'Tab 4 (9)'!L37+'Tab 4 (X)'!L37)</f>
        <v>0</v>
      </c>
      <c r="M37" s="281">
        <f>SUM('Tab 4 (1)'!M37+'Tab 4 (2)'!M37+'Tab 4 (3)'!M37+'Tab 4 (4)'!M37+'Tab 4 (5)'!M37+'Tab 4 (6)'!M37+'Tab 4 (7)'!M37+'Tab 4 (8)'!M37+'Tab 4 (9)'!M37+'Tab 4 (X)'!M37)</f>
        <v>0</v>
      </c>
      <c r="N37" s="281">
        <f>SUM('Tab 4 (1)'!N37+'Tab 4 (2)'!N37+'Tab 4 (3)'!N37+'Tab 4 (4)'!N37+'Tab 4 (5)'!N37+'Tab 4 (6)'!N37+'Tab 4 (7)'!N37+'Tab 4 (8)'!N37+'Tab 4 (9)'!N37+'Tab 4 (X)'!N37)</f>
        <v>0</v>
      </c>
      <c r="O37" s="281">
        <f>SUM('Tab 4 (1)'!O37+'Tab 4 (2)'!O37+'Tab 4 (3)'!O37+'Tab 4 (4)'!O37+'Tab 4 (5)'!O37+'Tab 4 (6)'!O37+'Tab 4 (7)'!O37+'Tab 4 (8)'!O37+'Tab 4 (9)'!O37+'Tab 4 (X)'!O37)</f>
        <v>0</v>
      </c>
      <c r="P37" s="281">
        <f>SUM('Tab 4 (1)'!P37+'Tab 4 (2)'!P37+'Tab 4 (3)'!P37+'Tab 4 (4)'!P37+'Tab 4 (5)'!P37+'Tab 4 (6)'!P37+'Tab 4 (7)'!P37+'Tab 4 (8)'!P37+'Tab 4 (9)'!P37+'Tab 4 (X)'!P37)</f>
        <v>0</v>
      </c>
      <c r="Q37" s="281">
        <f>SUM('Tab 4 (1)'!Q37+'Tab 4 (2)'!Q37+'Tab 4 (3)'!Q37+'Tab 4 (4)'!Q37+'Tab 4 (5)'!Q37+'Tab 4 (6)'!Q37+'Tab 4 (7)'!Q37+'Tab 4 (8)'!Q37+'Tab 4 (9)'!Q37+'Tab 4 (X)'!Q37)</f>
        <v>0</v>
      </c>
      <c r="R37" s="281">
        <f>SUM('Tab 4 (1)'!R37+'Tab 4 (2)'!R37+'Tab 4 (3)'!R37+'Tab 4 (4)'!R37+'Tab 4 (5)'!R37+'Tab 4 (6)'!R37+'Tab 4 (7)'!R37+'Tab 4 (8)'!R37+'Tab 4 (9)'!R37+'Tab 4 (X)'!R37)</f>
        <v>0</v>
      </c>
      <c r="S37" s="281">
        <f>SUM('Tab 4 (1)'!S37+'Tab 4 (2)'!S37+'Tab 4 (3)'!S37+'Tab 4 (4)'!S37+'Tab 4 (5)'!S37+'Tab 4 (6)'!S37+'Tab 4 (7)'!S37+'Tab 4 (8)'!S37+'Tab 4 (9)'!S37+'Tab 4 (X)'!S37)</f>
        <v>0</v>
      </c>
      <c r="T37" s="281">
        <f>SUM('Tab 4 (1)'!T37+'Tab 4 (2)'!T37+'Tab 4 (3)'!T37+'Tab 4 (4)'!T37+'Tab 4 (5)'!T37+'Tab 4 (6)'!T37+'Tab 4 (7)'!T37+'Tab 4 (8)'!T37+'Tab 4 (9)'!T37+'Tab 4 (X)'!T37)</f>
        <v>0</v>
      </c>
      <c r="U37" s="281">
        <f>SUM('Tab 4 (1)'!U37+'Tab 4 (2)'!U37+'Tab 4 (3)'!U37+'Tab 4 (4)'!U37+'Tab 4 (5)'!U37+'Tab 4 (6)'!U37+'Tab 4 (7)'!U37+'Tab 4 (8)'!U37+'Tab 4 (9)'!U37+'Tab 4 (X)'!U37)</f>
        <v>0</v>
      </c>
      <c r="V37" s="187"/>
      <c r="W37" s="188"/>
      <c r="X37" s="189"/>
      <c r="Z37" s="168"/>
      <c r="AA37" s="168"/>
      <c r="AB37" s="168"/>
      <c r="AC37" s="168"/>
    </row>
    <row r="38" spans="1:29" ht="33" x14ac:dyDescent="0.45">
      <c r="A38" s="164"/>
      <c r="B38" s="190">
        <v>2</v>
      </c>
      <c r="C38" s="310" t="s">
        <v>238</v>
      </c>
      <c r="D38" s="303">
        <v>614200</v>
      </c>
      <c r="E38" s="281">
        <f>SUM('Tab 4 (1)'!E38+'Tab 4 (2)'!E38+'Tab 4 (3)'!E38+'Tab 4 (4)'!E38+'Tab 4 (5)'!E38+'Tab 4 (6)'!E38+'Tab 4 (7)'!E38+'Tab 4 (8)'!E38+'Tab 4 (9)'!E38+'Tab 4 (X)'!E38)</f>
        <v>0</v>
      </c>
      <c r="F38" s="281">
        <f>SUM('Tab 4 (1)'!F38+'Tab 4 (2)'!F38+'Tab 4 (3)'!F38+'Tab 4 (4)'!F38+'Tab 4 (5)'!F38+'Tab 4 (6)'!F38+'Tab 4 (7)'!F38+'Tab 4 (8)'!F38+'Tab 4 (9)'!F38+'Tab 4 (X)'!F38)</f>
        <v>0</v>
      </c>
      <c r="G38" s="281">
        <f>SUM('Tab 4 (1)'!G38+'Tab 4 (2)'!G38+'Tab 4 (3)'!G38+'Tab 4 (4)'!G38+'Tab 4 (5)'!G38+'Tab 4 (6)'!G38+'Tab 4 (7)'!G38+'Tab 4 (8)'!G38+'Tab 4 (9)'!G38+'Tab 4 (X)'!G38)</f>
        <v>0</v>
      </c>
      <c r="H38" s="281">
        <f>SUM('Tab 4 (1)'!H38+'Tab 4 (2)'!H38+'Tab 4 (3)'!H38+'Tab 4 (4)'!H38+'Tab 4 (5)'!H38+'Tab 4 (6)'!H38+'Tab 4 (7)'!H38+'Tab 4 (8)'!H38+'Tab 4 (9)'!H38+'Tab 4 (X)'!H38)</f>
        <v>0</v>
      </c>
      <c r="I38" s="281">
        <f>SUM('Tab 4 (1)'!I38+'Tab 4 (2)'!I38+'Tab 4 (3)'!I38+'Tab 4 (4)'!I38+'Tab 4 (5)'!I38+'Tab 4 (6)'!I38+'Tab 4 (7)'!I38+'Tab 4 (8)'!I38+'Tab 4 (9)'!I38+'Tab 4 (X)'!I38)</f>
        <v>0</v>
      </c>
      <c r="J38" s="281">
        <f>SUM('Tab 4 (1)'!J38+'Tab 4 (2)'!J38+'Tab 4 (3)'!J38+'Tab 4 (4)'!J38+'Tab 4 (5)'!J38+'Tab 4 (6)'!J38+'Tab 4 (7)'!J38+'Tab 4 (8)'!J38+'Tab 4 (9)'!J38+'Tab 4 (X)'!J38)</f>
        <v>0</v>
      </c>
      <c r="K38" s="281">
        <f>SUM('Tab 4 (1)'!K38+'Tab 4 (2)'!K38+'Tab 4 (3)'!K38+'Tab 4 (4)'!K38+'Tab 4 (5)'!K38+'Tab 4 (6)'!K38+'Tab 4 (7)'!K38+'Tab 4 (8)'!K38+'Tab 4 (9)'!K38+'Tab 4 (X)'!K38)</f>
        <v>0</v>
      </c>
      <c r="L38" s="281">
        <f>SUM('Tab 4 (1)'!L38+'Tab 4 (2)'!L38+'Tab 4 (3)'!L38+'Tab 4 (4)'!L38+'Tab 4 (5)'!L38+'Tab 4 (6)'!L38+'Tab 4 (7)'!L38+'Tab 4 (8)'!L38+'Tab 4 (9)'!L38+'Tab 4 (X)'!L38)</f>
        <v>0</v>
      </c>
      <c r="M38" s="281">
        <f>SUM('Tab 4 (1)'!M38+'Tab 4 (2)'!M38+'Tab 4 (3)'!M38+'Tab 4 (4)'!M38+'Tab 4 (5)'!M38+'Tab 4 (6)'!M38+'Tab 4 (7)'!M38+'Tab 4 (8)'!M38+'Tab 4 (9)'!M38+'Tab 4 (X)'!M38)</f>
        <v>0</v>
      </c>
      <c r="N38" s="281">
        <f>SUM('Tab 4 (1)'!N38+'Tab 4 (2)'!N38+'Tab 4 (3)'!N38+'Tab 4 (4)'!N38+'Tab 4 (5)'!N38+'Tab 4 (6)'!N38+'Tab 4 (7)'!N38+'Tab 4 (8)'!N38+'Tab 4 (9)'!N38+'Tab 4 (X)'!N38)</f>
        <v>0</v>
      </c>
      <c r="O38" s="281">
        <f>SUM('Tab 4 (1)'!O38+'Tab 4 (2)'!O38+'Tab 4 (3)'!O38+'Tab 4 (4)'!O38+'Tab 4 (5)'!O38+'Tab 4 (6)'!O38+'Tab 4 (7)'!O38+'Tab 4 (8)'!O38+'Tab 4 (9)'!O38+'Tab 4 (X)'!O38)</f>
        <v>0</v>
      </c>
      <c r="P38" s="281">
        <f>SUM('Tab 4 (1)'!P38+'Tab 4 (2)'!P38+'Tab 4 (3)'!P38+'Tab 4 (4)'!P38+'Tab 4 (5)'!P38+'Tab 4 (6)'!P38+'Tab 4 (7)'!P38+'Tab 4 (8)'!P38+'Tab 4 (9)'!P38+'Tab 4 (X)'!P38)</f>
        <v>0</v>
      </c>
      <c r="Q38" s="281">
        <f>SUM('Tab 4 (1)'!Q38+'Tab 4 (2)'!Q38+'Tab 4 (3)'!Q38+'Tab 4 (4)'!Q38+'Tab 4 (5)'!Q38+'Tab 4 (6)'!Q38+'Tab 4 (7)'!Q38+'Tab 4 (8)'!Q38+'Tab 4 (9)'!Q38+'Tab 4 (X)'!Q38)</f>
        <v>0</v>
      </c>
      <c r="R38" s="281">
        <f>SUM('Tab 4 (1)'!R38+'Tab 4 (2)'!R38+'Tab 4 (3)'!R38+'Tab 4 (4)'!R38+'Tab 4 (5)'!R38+'Tab 4 (6)'!R38+'Tab 4 (7)'!R38+'Tab 4 (8)'!R38+'Tab 4 (9)'!R38+'Tab 4 (X)'!R38)</f>
        <v>0</v>
      </c>
      <c r="S38" s="281">
        <f>SUM('Tab 4 (1)'!S38+'Tab 4 (2)'!S38+'Tab 4 (3)'!S38+'Tab 4 (4)'!S38+'Tab 4 (5)'!S38+'Tab 4 (6)'!S38+'Tab 4 (7)'!S38+'Tab 4 (8)'!S38+'Tab 4 (9)'!S38+'Tab 4 (X)'!S38)</f>
        <v>0</v>
      </c>
      <c r="T38" s="281">
        <f>SUM('Tab 4 (1)'!T38+'Tab 4 (2)'!T38+'Tab 4 (3)'!T38+'Tab 4 (4)'!T38+'Tab 4 (5)'!T38+'Tab 4 (6)'!T38+'Tab 4 (7)'!T38+'Tab 4 (8)'!T38+'Tab 4 (9)'!T38+'Tab 4 (X)'!T38)</f>
        <v>0</v>
      </c>
      <c r="U38" s="281">
        <f>SUM('Tab 4 (1)'!U38+'Tab 4 (2)'!U38+'Tab 4 (3)'!U38+'Tab 4 (4)'!U38+'Tab 4 (5)'!U38+'Tab 4 (6)'!U38+'Tab 4 (7)'!U38+'Tab 4 (8)'!U38+'Tab 4 (9)'!U38+'Tab 4 (X)'!U38)</f>
        <v>0</v>
      </c>
      <c r="V38" s="172">
        <f>V46</f>
        <v>0</v>
      </c>
      <c r="W38" s="173">
        <f>W46</f>
        <v>0</v>
      </c>
      <c r="X38" s="174">
        <f>X46</f>
        <v>0</v>
      </c>
      <c r="Z38" s="168"/>
      <c r="AA38" s="168"/>
      <c r="AB38" s="168"/>
      <c r="AC38" s="168"/>
    </row>
    <row r="39" spans="1:29" ht="33" hidden="1" x14ac:dyDescent="0.45">
      <c r="A39" s="164"/>
      <c r="B39" s="186"/>
      <c r="C39" s="309"/>
      <c r="D39" s="302"/>
      <c r="E39" s="281">
        <f>SUM('Tab 4 (1)'!E39+'Tab 4 (2)'!E39+'Tab 4 (3)'!E39+'Tab 4 (4)'!E39+'Tab 4 (5)'!E39+'Tab 4 (6)'!E39+'Tab 4 (7)'!E39+'Tab 4 (8)'!E39+'Tab 4 (9)'!E39+'Tab 4 (X)'!E39)</f>
        <v>0</v>
      </c>
      <c r="F39" s="281">
        <f>SUM('Tab 4 (1)'!F39+'Tab 4 (2)'!F39+'Tab 4 (3)'!F39+'Tab 4 (4)'!F39+'Tab 4 (5)'!F39+'Tab 4 (6)'!F39+'Tab 4 (7)'!F39+'Tab 4 (8)'!F39+'Tab 4 (9)'!F39+'Tab 4 (X)'!F39)</f>
        <v>0</v>
      </c>
      <c r="G39" s="281">
        <f>SUM('Tab 4 (1)'!G39+'Tab 4 (2)'!G39+'Tab 4 (3)'!G39+'Tab 4 (4)'!G39+'Tab 4 (5)'!G39+'Tab 4 (6)'!G39+'Tab 4 (7)'!G39+'Tab 4 (8)'!G39+'Tab 4 (9)'!G39+'Tab 4 (X)'!G39)</f>
        <v>0</v>
      </c>
      <c r="H39" s="281">
        <f>SUM('Tab 4 (1)'!H39+'Tab 4 (2)'!H39+'Tab 4 (3)'!H39+'Tab 4 (4)'!H39+'Tab 4 (5)'!H39+'Tab 4 (6)'!H39+'Tab 4 (7)'!H39+'Tab 4 (8)'!H39+'Tab 4 (9)'!H39+'Tab 4 (X)'!H39)</f>
        <v>0</v>
      </c>
      <c r="I39" s="281">
        <f>SUM('Tab 4 (1)'!I39+'Tab 4 (2)'!I39+'Tab 4 (3)'!I39+'Tab 4 (4)'!I39+'Tab 4 (5)'!I39+'Tab 4 (6)'!I39+'Tab 4 (7)'!I39+'Tab 4 (8)'!I39+'Tab 4 (9)'!I39+'Tab 4 (X)'!I39)</f>
        <v>0</v>
      </c>
      <c r="J39" s="281">
        <f>SUM('Tab 4 (1)'!J39+'Tab 4 (2)'!J39+'Tab 4 (3)'!J39+'Tab 4 (4)'!J39+'Tab 4 (5)'!J39+'Tab 4 (6)'!J39+'Tab 4 (7)'!J39+'Tab 4 (8)'!J39+'Tab 4 (9)'!J39+'Tab 4 (X)'!J39)</f>
        <v>0</v>
      </c>
      <c r="K39" s="281">
        <f>SUM('Tab 4 (1)'!K39+'Tab 4 (2)'!K39+'Tab 4 (3)'!K39+'Tab 4 (4)'!K39+'Tab 4 (5)'!K39+'Tab 4 (6)'!K39+'Tab 4 (7)'!K39+'Tab 4 (8)'!K39+'Tab 4 (9)'!K39+'Tab 4 (X)'!K39)</f>
        <v>0</v>
      </c>
      <c r="L39" s="281">
        <f>SUM('Tab 4 (1)'!L39+'Tab 4 (2)'!L39+'Tab 4 (3)'!L39+'Tab 4 (4)'!L39+'Tab 4 (5)'!L39+'Tab 4 (6)'!L39+'Tab 4 (7)'!L39+'Tab 4 (8)'!L39+'Tab 4 (9)'!L39+'Tab 4 (X)'!L39)</f>
        <v>0</v>
      </c>
      <c r="M39" s="281">
        <f>SUM('Tab 4 (1)'!M39+'Tab 4 (2)'!M39+'Tab 4 (3)'!M39+'Tab 4 (4)'!M39+'Tab 4 (5)'!M39+'Tab 4 (6)'!M39+'Tab 4 (7)'!M39+'Tab 4 (8)'!M39+'Tab 4 (9)'!M39+'Tab 4 (X)'!M39)</f>
        <v>0</v>
      </c>
      <c r="N39" s="281">
        <f>SUM('Tab 4 (1)'!N39+'Tab 4 (2)'!N39+'Tab 4 (3)'!N39+'Tab 4 (4)'!N39+'Tab 4 (5)'!N39+'Tab 4 (6)'!N39+'Tab 4 (7)'!N39+'Tab 4 (8)'!N39+'Tab 4 (9)'!N39+'Tab 4 (X)'!N39)</f>
        <v>0</v>
      </c>
      <c r="O39" s="281">
        <f>SUM('Tab 4 (1)'!O39+'Tab 4 (2)'!O39+'Tab 4 (3)'!O39+'Tab 4 (4)'!O39+'Tab 4 (5)'!O39+'Tab 4 (6)'!O39+'Tab 4 (7)'!O39+'Tab 4 (8)'!O39+'Tab 4 (9)'!O39+'Tab 4 (X)'!O39)</f>
        <v>0</v>
      </c>
      <c r="P39" s="281">
        <f>SUM('Tab 4 (1)'!P39+'Tab 4 (2)'!P39+'Tab 4 (3)'!P39+'Tab 4 (4)'!P39+'Tab 4 (5)'!P39+'Tab 4 (6)'!P39+'Tab 4 (7)'!P39+'Tab 4 (8)'!P39+'Tab 4 (9)'!P39+'Tab 4 (X)'!P39)</f>
        <v>0</v>
      </c>
      <c r="Q39" s="281">
        <f>SUM('Tab 4 (1)'!Q39+'Tab 4 (2)'!Q39+'Tab 4 (3)'!Q39+'Tab 4 (4)'!Q39+'Tab 4 (5)'!Q39+'Tab 4 (6)'!Q39+'Tab 4 (7)'!Q39+'Tab 4 (8)'!Q39+'Tab 4 (9)'!Q39+'Tab 4 (X)'!Q39)</f>
        <v>0</v>
      </c>
      <c r="R39" s="281">
        <f>SUM('Tab 4 (1)'!R39+'Tab 4 (2)'!R39+'Tab 4 (3)'!R39+'Tab 4 (4)'!R39+'Tab 4 (5)'!R39+'Tab 4 (6)'!R39+'Tab 4 (7)'!R39+'Tab 4 (8)'!R39+'Tab 4 (9)'!R39+'Tab 4 (X)'!R39)</f>
        <v>0</v>
      </c>
      <c r="S39" s="281">
        <f>SUM('Tab 4 (1)'!S39+'Tab 4 (2)'!S39+'Tab 4 (3)'!S39+'Tab 4 (4)'!S39+'Tab 4 (5)'!S39+'Tab 4 (6)'!S39+'Tab 4 (7)'!S39+'Tab 4 (8)'!S39+'Tab 4 (9)'!S39+'Tab 4 (X)'!S39)</f>
        <v>0</v>
      </c>
      <c r="T39" s="281">
        <f>SUM('Tab 4 (1)'!T39+'Tab 4 (2)'!T39+'Tab 4 (3)'!T39+'Tab 4 (4)'!T39+'Tab 4 (5)'!T39+'Tab 4 (6)'!T39+'Tab 4 (7)'!T39+'Tab 4 (8)'!T39+'Tab 4 (9)'!T39+'Tab 4 (X)'!T39)</f>
        <v>0</v>
      </c>
      <c r="U39" s="281">
        <f>SUM('Tab 4 (1)'!U39+'Tab 4 (2)'!U39+'Tab 4 (3)'!U39+'Tab 4 (4)'!U39+'Tab 4 (5)'!U39+'Tab 4 (6)'!U39+'Tab 4 (7)'!U39+'Tab 4 (8)'!U39+'Tab 4 (9)'!U39+'Tab 4 (X)'!U39)</f>
        <v>0</v>
      </c>
      <c r="V39" s="187"/>
      <c r="W39" s="188"/>
      <c r="X39" s="189"/>
      <c r="Z39" s="168"/>
      <c r="AA39" s="168"/>
      <c r="AB39" s="168"/>
      <c r="AC39" s="168"/>
    </row>
    <row r="40" spans="1:29" ht="33" hidden="1" x14ac:dyDescent="0.45">
      <c r="A40" s="164"/>
      <c r="B40" s="186"/>
      <c r="C40" s="309"/>
      <c r="D40" s="302"/>
      <c r="E40" s="281">
        <f>SUM('Tab 4 (1)'!E40+'Tab 4 (2)'!E40+'Tab 4 (3)'!E40+'Tab 4 (4)'!E40+'Tab 4 (5)'!E40+'Tab 4 (6)'!E40+'Tab 4 (7)'!E40+'Tab 4 (8)'!E40+'Tab 4 (9)'!E40+'Tab 4 (X)'!E40)</f>
        <v>0</v>
      </c>
      <c r="F40" s="281">
        <f>SUM('Tab 4 (1)'!F40+'Tab 4 (2)'!F40+'Tab 4 (3)'!F40+'Tab 4 (4)'!F40+'Tab 4 (5)'!F40+'Tab 4 (6)'!F40+'Tab 4 (7)'!F40+'Tab 4 (8)'!F40+'Tab 4 (9)'!F40+'Tab 4 (X)'!F40)</f>
        <v>0</v>
      </c>
      <c r="G40" s="281">
        <f>SUM('Tab 4 (1)'!G40+'Tab 4 (2)'!G40+'Tab 4 (3)'!G40+'Tab 4 (4)'!G40+'Tab 4 (5)'!G40+'Tab 4 (6)'!G40+'Tab 4 (7)'!G40+'Tab 4 (8)'!G40+'Tab 4 (9)'!G40+'Tab 4 (X)'!G40)</f>
        <v>0</v>
      </c>
      <c r="H40" s="281">
        <f>SUM('Tab 4 (1)'!H40+'Tab 4 (2)'!H40+'Tab 4 (3)'!H40+'Tab 4 (4)'!H40+'Tab 4 (5)'!H40+'Tab 4 (6)'!H40+'Tab 4 (7)'!H40+'Tab 4 (8)'!H40+'Tab 4 (9)'!H40+'Tab 4 (X)'!H40)</f>
        <v>0</v>
      </c>
      <c r="I40" s="281">
        <f>SUM('Tab 4 (1)'!I40+'Tab 4 (2)'!I40+'Tab 4 (3)'!I40+'Tab 4 (4)'!I40+'Tab 4 (5)'!I40+'Tab 4 (6)'!I40+'Tab 4 (7)'!I40+'Tab 4 (8)'!I40+'Tab 4 (9)'!I40+'Tab 4 (X)'!I40)</f>
        <v>0</v>
      </c>
      <c r="J40" s="281">
        <f>SUM('Tab 4 (1)'!J40+'Tab 4 (2)'!J40+'Tab 4 (3)'!J40+'Tab 4 (4)'!J40+'Tab 4 (5)'!J40+'Tab 4 (6)'!J40+'Tab 4 (7)'!J40+'Tab 4 (8)'!J40+'Tab 4 (9)'!J40+'Tab 4 (X)'!J40)</f>
        <v>0</v>
      </c>
      <c r="K40" s="281">
        <f>SUM('Tab 4 (1)'!K40+'Tab 4 (2)'!K40+'Tab 4 (3)'!K40+'Tab 4 (4)'!K40+'Tab 4 (5)'!K40+'Tab 4 (6)'!K40+'Tab 4 (7)'!K40+'Tab 4 (8)'!K40+'Tab 4 (9)'!K40+'Tab 4 (X)'!K40)</f>
        <v>0</v>
      </c>
      <c r="L40" s="281">
        <f>SUM('Tab 4 (1)'!L40+'Tab 4 (2)'!L40+'Tab 4 (3)'!L40+'Tab 4 (4)'!L40+'Tab 4 (5)'!L40+'Tab 4 (6)'!L40+'Tab 4 (7)'!L40+'Tab 4 (8)'!L40+'Tab 4 (9)'!L40+'Tab 4 (X)'!L40)</f>
        <v>0</v>
      </c>
      <c r="M40" s="281">
        <f>SUM('Tab 4 (1)'!M40+'Tab 4 (2)'!M40+'Tab 4 (3)'!M40+'Tab 4 (4)'!M40+'Tab 4 (5)'!M40+'Tab 4 (6)'!M40+'Tab 4 (7)'!M40+'Tab 4 (8)'!M40+'Tab 4 (9)'!M40+'Tab 4 (X)'!M40)</f>
        <v>0</v>
      </c>
      <c r="N40" s="281">
        <f>SUM('Tab 4 (1)'!N40+'Tab 4 (2)'!N40+'Tab 4 (3)'!N40+'Tab 4 (4)'!N40+'Tab 4 (5)'!N40+'Tab 4 (6)'!N40+'Tab 4 (7)'!N40+'Tab 4 (8)'!N40+'Tab 4 (9)'!N40+'Tab 4 (X)'!N40)</f>
        <v>0</v>
      </c>
      <c r="O40" s="281">
        <f>SUM('Tab 4 (1)'!O40+'Tab 4 (2)'!O40+'Tab 4 (3)'!O40+'Tab 4 (4)'!O40+'Tab 4 (5)'!O40+'Tab 4 (6)'!O40+'Tab 4 (7)'!O40+'Tab 4 (8)'!O40+'Tab 4 (9)'!O40+'Tab 4 (X)'!O40)</f>
        <v>0</v>
      </c>
      <c r="P40" s="281">
        <f>SUM('Tab 4 (1)'!P40+'Tab 4 (2)'!P40+'Tab 4 (3)'!P40+'Tab 4 (4)'!P40+'Tab 4 (5)'!P40+'Tab 4 (6)'!P40+'Tab 4 (7)'!P40+'Tab 4 (8)'!P40+'Tab 4 (9)'!P40+'Tab 4 (X)'!P40)</f>
        <v>0</v>
      </c>
      <c r="Q40" s="281">
        <f>SUM('Tab 4 (1)'!Q40+'Tab 4 (2)'!Q40+'Tab 4 (3)'!Q40+'Tab 4 (4)'!Q40+'Tab 4 (5)'!Q40+'Tab 4 (6)'!Q40+'Tab 4 (7)'!Q40+'Tab 4 (8)'!Q40+'Tab 4 (9)'!Q40+'Tab 4 (X)'!Q40)</f>
        <v>0</v>
      </c>
      <c r="R40" s="281">
        <f>SUM('Tab 4 (1)'!R40+'Tab 4 (2)'!R40+'Tab 4 (3)'!R40+'Tab 4 (4)'!R40+'Tab 4 (5)'!R40+'Tab 4 (6)'!R40+'Tab 4 (7)'!R40+'Tab 4 (8)'!R40+'Tab 4 (9)'!R40+'Tab 4 (X)'!R40)</f>
        <v>0</v>
      </c>
      <c r="S40" s="281">
        <f>SUM('Tab 4 (1)'!S40+'Tab 4 (2)'!S40+'Tab 4 (3)'!S40+'Tab 4 (4)'!S40+'Tab 4 (5)'!S40+'Tab 4 (6)'!S40+'Tab 4 (7)'!S40+'Tab 4 (8)'!S40+'Tab 4 (9)'!S40+'Tab 4 (X)'!S40)</f>
        <v>0</v>
      </c>
      <c r="T40" s="281">
        <f>SUM('Tab 4 (1)'!T40+'Tab 4 (2)'!T40+'Tab 4 (3)'!T40+'Tab 4 (4)'!T40+'Tab 4 (5)'!T40+'Tab 4 (6)'!T40+'Tab 4 (7)'!T40+'Tab 4 (8)'!T40+'Tab 4 (9)'!T40+'Tab 4 (X)'!T40)</f>
        <v>0</v>
      </c>
      <c r="U40" s="281">
        <f>SUM('Tab 4 (1)'!U40+'Tab 4 (2)'!U40+'Tab 4 (3)'!U40+'Tab 4 (4)'!U40+'Tab 4 (5)'!U40+'Tab 4 (6)'!U40+'Tab 4 (7)'!U40+'Tab 4 (8)'!U40+'Tab 4 (9)'!U40+'Tab 4 (X)'!U40)</f>
        <v>0</v>
      </c>
      <c r="V40" s="187"/>
      <c r="W40" s="188"/>
      <c r="X40" s="189"/>
      <c r="Z40" s="168"/>
      <c r="AA40" s="168"/>
      <c r="AB40" s="168"/>
      <c r="AC40" s="168"/>
    </row>
    <row r="41" spans="1:29" ht="33" hidden="1" x14ac:dyDescent="0.45">
      <c r="A41" s="164"/>
      <c r="B41" s="186"/>
      <c r="C41" s="309"/>
      <c r="D41" s="302"/>
      <c r="E41" s="281">
        <f>SUM('Tab 4 (1)'!E41+'Tab 4 (2)'!E41+'Tab 4 (3)'!E41+'Tab 4 (4)'!E41+'Tab 4 (5)'!E41+'Tab 4 (6)'!E41+'Tab 4 (7)'!E41+'Tab 4 (8)'!E41+'Tab 4 (9)'!E41+'Tab 4 (X)'!E41)</f>
        <v>0</v>
      </c>
      <c r="F41" s="281">
        <f>SUM('Tab 4 (1)'!F41+'Tab 4 (2)'!F41+'Tab 4 (3)'!F41+'Tab 4 (4)'!F41+'Tab 4 (5)'!F41+'Tab 4 (6)'!F41+'Tab 4 (7)'!F41+'Tab 4 (8)'!F41+'Tab 4 (9)'!F41+'Tab 4 (X)'!F41)</f>
        <v>0</v>
      </c>
      <c r="G41" s="281">
        <f>SUM('Tab 4 (1)'!G41+'Tab 4 (2)'!G41+'Tab 4 (3)'!G41+'Tab 4 (4)'!G41+'Tab 4 (5)'!G41+'Tab 4 (6)'!G41+'Tab 4 (7)'!G41+'Tab 4 (8)'!G41+'Tab 4 (9)'!G41+'Tab 4 (X)'!G41)</f>
        <v>0</v>
      </c>
      <c r="H41" s="281">
        <f>SUM('Tab 4 (1)'!H41+'Tab 4 (2)'!H41+'Tab 4 (3)'!H41+'Tab 4 (4)'!H41+'Tab 4 (5)'!H41+'Tab 4 (6)'!H41+'Tab 4 (7)'!H41+'Tab 4 (8)'!H41+'Tab 4 (9)'!H41+'Tab 4 (X)'!H41)</f>
        <v>0</v>
      </c>
      <c r="I41" s="281">
        <f>SUM('Tab 4 (1)'!I41+'Tab 4 (2)'!I41+'Tab 4 (3)'!I41+'Tab 4 (4)'!I41+'Tab 4 (5)'!I41+'Tab 4 (6)'!I41+'Tab 4 (7)'!I41+'Tab 4 (8)'!I41+'Tab 4 (9)'!I41+'Tab 4 (X)'!I41)</f>
        <v>0</v>
      </c>
      <c r="J41" s="281">
        <f>SUM('Tab 4 (1)'!J41+'Tab 4 (2)'!J41+'Tab 4 (3)'!J41+'Tab 4 (4)'!J41+'Tab 4 (5)'!J41+'Tab 4 (6)'!J41+'Tab 4 (7)'!J41+'Tab 4 (8)'!J41+'Tab 4 (9)'!J41+'Tab 4 (X)'!J41)</f>
        <v>0</v>
      </c>
      <c r="K41" s="281">
        <f>SUM('Tab 4 (1)'!K41+'Tab 4 (2)'!K41+'Tab 4 (3)'!K41+'Tab 4 (4)'!K41+'Tab 4 (5)'!K41+'Tab 4 (6)'!K41+'Tab 4 (7)'!K41+'Tab 4 (8)'!K41+'Tab 4 (9)'!K41+'Tab 4 (X)'!K41)</f>
        <v>0</v>
      </c>
      <c r="L41" s="281">
        <f>SUM('Tab 4 (1)'!L41+'Tab 4 (2)'!L41+'Tab 4 (3)'!L41+'Tab 4 (4)'!L41+'Tab 4 (5)'!L41+'Tab 4 (6)'!L41+'Tab 4 (7)'!L41+'Tab 4 (8)'!L41+'Tab 4 (9)'!L41+'Tab 4 (X)'!L41)</f>
        <v>0</v>
      </c>
      <c r="M41" s="281">
        <f>SUM('Tab 4 (1)'!M41+'Tab 4 (2)'!M41+'Tab 4 (3)'!M41+'Tab 4 (4)'!M41+'Tab 4 (5)'!M41+'Tab 4 (6)'!M41+'Tab 4 (7)'!M41+'Tab 4 (8)'!M41+'Tab 4 (9)'!M41+'Tab 4 (X)'!M41)</f>
        <v>0</v>
      </c>
      <c r="N41" s="281">
        <f>SUM('Tab 4 (1)'!N41+'Tab 4 (2)'!N41+'Tab 4 (3)'!N41+'Tab 4 (4)'!N41+'Tab 4 (5)'!N41+'Tab 4 (6)'!N41+'Tab 4 (7)'!N41+'Tab 4 (8)'!N41+'Tab 4 (9)'!N41+'Tab 4 (X)'!N41)</f>
        <v>0</v>
      </c>
      <c r="O41" s="281">
        <f>SUM('Tab 4 (1)'!O41+'Tab 4 (2)'!O41+'Tab 4 (3)'!O41+'Tab 4 (4)'!O41+'Tab 4 (5)'!O41+'Tab 4 (6)'!O41+'Tab 4 (7)'!O41+'Tab 4 (8)'!O41+'Tab 4 (9)'!O41+'Tab 4 (X)'!O41)</f>
        <v>0</v>
      </c>
      <c r="P41" s="281">
        <f>SUM('Tab 4 (1)'!P41+'Tab 4 (2)'!P41+'Tab 4 (3)'!P41+'Tab 4 (4)'!P41+'Tab 4 (5)'!P41+'Tab 4 (6)'!P41+'Tab 4 (7)'!P41+'Tab 4 (8)'!P41+'Tab 4 (9)'!P41+'Tab 4 (X)'!P41)</f>
        <v>0</v>
      </c>
      <c r="Q41" s="281">
        <f>SUM('Tab 4 (1)'!Q41+'Tab 4 (2)'!Q41+'Tab 4 (3)'!Q41+'Tab 4 (4)'!Q41+'Tab 4 (5)'!Q41+'Tab 4 (6)'!Q41+'Tab 4 (7)'!Q41+'Tab 4 (8)'!Q41+'Tab 4 (9)'!Q41+'Tab 4 (X)'!Q41)</f>
        <v>0</v>
      </c>
      <c r="R41" s="281">
        <f>SUM('Tab 4 (1)'!R41+'Tab 4 (2)'!R41+'Tab 4 (3)'!R41+'Tab 4 (4)'!R41+'Tab 4 (5)'!R41+'Tab 4 (6)'!R41+'Tab 4 (7)'!R41+'Tab 4 (8)'!R41+'Tab 4 (9)'!R41+'Tab 4 (X)'!R41)</f>
        <v>0</v>
      </c>
      <c r="S41" s="281">
        <f>SUM('Tab 4 (1)'!S41+'Tab 4 (2)'!S41+'Tab 4 (3)'!S41+'Tab 4 (4)'!S41+'Tab 4 (5)'!S41+'Tab 4 (6)'!S41+'Tab 4 (7)'!S41+'Tab 4 (8)'!S41+'Tab 4 (9)'!S41+'Tab 4 (X)'!S41)</f>
        <v>0</v>
      </c>
      <c r="T41" s="281">
        <f>SUM('Tab 4 (1)'!T41+'Tab 4 (2)'!T41+'Tab 4 (3)'!T41+'Tab 4 (4)'!T41+'Tab 4 (5)'!T41+'Tab 4 (6)'!T41+'Tab 4 (7)'!T41+'Tab 4 (8)'!T41+'Tab 4 (9)'!T41+'Tab 4 (X)'!T41)</f>
        <v>0</v>
      </c>
      <c r="U41" s="281">
        <f>SUM('Tab 4 (1)'!U41+'Tab 4 (2)'!U41+'Tab 4 (3)'!U41+'Tab 4 (4)'!U41+'Tab 4 (5)'!U41+'Tab 4 (6)'!U41+'Tab 4 (7)'!U41+'Tab 4 (8)'!U41+'Tab 4 (9)'!U41+'Tab 4 (X)'!U41)</f>
        <v>0</v>
      </c>
      <c r="V41" s="187"/>
      <c r="W41" s="188"/>
      <c r="X41" s="189"/>
      <c r="Z41" s="168"/>
      <c r="AA41" s="168"/>
      <c r="AB41" s="168"/>
      <c r="AC41" s="168"/>
    </row>
    <row r="42" spans="1:29" ht="33" hidden="1" x14ac:dyDescent="0.45">
      <c r="A42" s="164"/>
      <c r="B42" s="186"/>
      <c r="C42" s="309"/>
      <c r="D42" s="302"/>
      <c r="E42" s="281">
        <f>SUM('Tab 4 (1)'!E42+'Tab 4 (2)'!E42+'Tab 4 (3)'!E42+'Tab 4 (4)'!E42+'Tab 4 (5)'!E42+'Tab 4 (6)'!E42+'Tab 4 (7)'!E42+'Tab 4 (8)'!E42+'Tab 4 (9)'!E42+'Tab 4 (X)'!E42)</f>
        <v>0</v>
      </c>
      <c r="F42" s="281">
        <f>SUM('Tab 4 (1)'!F42+'Tab 4 (2)'!F42+'Tab 4 (3)'!F42+'Tab 4 (4)'!F42+'Tab 4 (5)'!F42+'Tab 4 (6)'!F42+'Tab 4 (7)'!F42+'Tab 4 (8)'!F42+'Tab 4 (9)'!F42+'Tab 4 (X)'!F42)</f>
        <v>0</v>
      </c>
      <c r="G42" s="281">
        <f>SUM('Tab 4 (1)'!G42+'Tab 4 (2)'!G42+'Tab 4 (3)'!G42+'Tab 4 (4)'!G42+'Tab 4 (5)'!G42+'Tab 4 (6)'!G42+'Tab 4 (7)'!G42+'Tab 4 (8)'!G42+'Tab 4 (9)'!G42+'Tab 4 (X)'!G42)</f>
        <v>0</v>
      </c>
      <c r="H42" s="281">
        <f>SUM('Tab 4 (1)'!H42+'Tab 4 (2)'!H42+'Tab 4 (3)'!H42+'Tab 4 (4)'!H42+'Tab 4 (5)'!H42+'Tab 4 (6)'!H42+'Tab 4 (7)'!H42+'Tab 4 (8)'!H42+'Tab 4 (9)'!H42+'Tab 4 (X)'!H42)</f>
        <v>0</v>
      </c>
      <c r="I42" s="281">
        <f>SUM('Tab 4 (1)'!I42+'Tab 4 (2)'!I42+'Tab 4 (3)'!I42+'Tab 4 (4)'!I42+'Tab 4 (5)'!I42+'Tab 4 (6)'!I42+'Tab 4 (7)'!I42+'Tab 4 (8)'!I42+'Tab 4 (9)'!I42+'Tab 4 (X)'!I42)</f>
        <v>0</v>
      </c>
      <c r="J42" s="281">
        <f>SUM('Tab 4 (1)'!J42+'Tab 4 (2)'!J42+'Tab 4 (3)'!J42+'Tab 4 (4)'!J42+'Tab 4 (5)'!J42+'Tab 4 (6)'!J42+'Tab 4 (7)'!J42+'Tab 4 (8)'!J42+'Tab 4 (9)'!J42+'Tab 4 (X)'!J42)</f>
        <v>0</v>
      </c>
      <c r="K42" s="281">
        <f>SUM('Tab 4 (1)'!K42+'Tab 4 (2)'!K42+'Tab 4 (3)'!K42+'Tab 4 (4)'!K42+'Tab 4 (5)'!K42+'Tab 4 (6)'!K42+'Tab 4 (7)'!K42+'Tab 4 (8)'!K42+'Tab 4 (9)'!K42+'Tab 4 (X)'!K42)</f>
        <v>0</v>
      </c>
      <c r="L42" s="281">
        <f>SUM('Tab 4 (1)'!L42+'Tab 4 (2)'!L42+'Tab 4 (3)'!L42+'Tab 4 (4)'!L42+'Tab 4 (5)'!L42+'Tab 4 (6)'!L42+'Tab 4 (7)'!L42+'Tab 4 (8)'!L42+'Tab 4 (9)'!L42+'Tab 4 (X)'!L42)</f>
        <v>0</v>
      </c>
      <c r="M42" s="281">
        <f>SUM('Tab 4 (1)'!M42+'Tab 4 (2)'!M42+'Tab 4 (3)'!M42+'Tab 4 (4)'!M42+'Tab 4 (5)'!M42+'Tab 4 (6)'!M42+'Tab 4 (7)'!M42+'Tab 4 (8)'!M42+'Tab 4 (9)'!M42+'Tab 4 (X)'!M42)</f>
        <v>0</v>
      </c>
      <c r="N42" s="281">
        <f>SUM('Tab 4 (1)'!N42+'Tab 4 (2)'!N42+'Tab 4 (3)'!N42+'Tab 4 (4)'!N42+'Tab 4 (5)'!N42+'Tab 4 (6)'!N42+'Tab 4 (7)'!N42+'Tab 4 (8)'!N42+'Tab 4 (9)'!N42+'Tab 4 (X)'!N42)</f>
        <v>0</v>
      </c>
      <c r="O42" s="281">
        <f>SUM('Tab 4 (1)'!O42+'Tab 4 (2)'!O42+'Tab 4 (3)'!O42+'Tab 4 (4)'!O42+'Tab 4 (5)'!O42+'Tab 4 (6)'!O42+'Tab 4 (7)'!O42+'Tab 4 (8)'!O42+'Tab 4 (9)'!O42+'Tab 4 (X)'!O42)</f>
        <v>0</v>
      </c>
      <c r="P42" s="281">
        <f>SUM('Tab 4 (1)'!P42+'Tab 4 (2)'!P42+'Tab 4 (3)'!P42+'Tab 4 (4)'!P42+'Tab 4 (5)'!P42+'Tab 4 (6)'!P42+'Tab 4 (7)'!P42+'Tab 4 (8)'!P42+'Tab 4 (9)'!P42+'Tab 4 (X)'!P42)</f>
        <v>0</v>
      </c>
      <c r="Q42" s="281">
        <f>SUM('Tab 4 (1)'!Q42+'Tab 4 (2)'!Q42+'Tab 4 (3)'!Q42+'Tab 4 (4)'!Q42+'Tab 4 (5)'!Q42+'Tab 4 (6)'!Q42+'Tab 4 (7)'!Q42+'Tab 4 (8)'!Q42+'Tab 4 (9)'!Q42+'Tab 4 (X)'!Q42)</f>
        <v>0</v>
      </c>
      <c r="R42" s="281">
        <f>SUM('Tab 4 (1)'!R42+'Tab 4 (2)'!R42+'Tab 4 (3)'!R42+'Tab 4 (4)'!R42+'Tab 4 (5)'!R42+'Tab 4 (6)'!R42+'Tab 4 (7)'!R42+'Tab 4 (8)'!R42+'Tab 4 (9)'!R42+'Tab 4 (X)'!R42)</f>
        <v>0</v>
      </c>
      <c r="S42" s="281">
        <f>SUM('Tab 4 (1)'!S42+'Tab 4 (2)'!S42+'Tab 4 (3)'!S42+'Tab 4 (4)'!S42+'Tab 4 (5)'!S42+'Tab 4 (6)'!S42+'Tab 4 (7)'!S42+'Tab 4 (8)'!S42+'Tab 4 (9)'!S42+'Tab 4 (X)'!S42)</f>
        <v>0</v>
      </c>
      <c r="T42" s="281">
        <f>SUM('Tab 4 (1)'!T42+'Tab 4 (2)'!T42+'Tab 4 (3)'!T42+'Tab 4 (4)'!T42+'Tab 4 (5)'!T42+'Tab 4 (6)'!T42+'Tab 4 (7)'!T42+'Tab 4 (8)'!T42+'Tab 4 (9)'!T42+'Tab 4 (X)'!T42)</f>
        <v>0</v>
      </c>
      <c r="U42" s="281">
        <f>SUM('Tab 4 (1)'!U42+'Tab 4 (2)'!U42+'Tab 4 (3)'!U42+'Tab 4 (4)'!U42+'Tab 4 (5)'!U42+'Tab 4 (6)'!U42+'Tab 4 (7)'!U42+'Tab 4 (8)'!U42+'Tab 4 (9)'!U42+'Tab 4 (X)'!U42)</f>
        <v>0</v>
      </c>
      <c r="V42" s="187"/>
      <c r="W42" s="188"/>
      <c r="X42" s="189"/>
      <c r="Z42" s="168"/>
      <c r="AA42" s="168"/>
      <c r="AB42" s="168"/>
      <c r="AC42" s="168"/>
    </row>
    <row r="43" spans="1:29" ht="33" hidden="1" x14ac:dyDescent="0.45">
      <c r="A43" s="164"/>
      <c r="B43" s="186"/>
      <c r="C43" s="309"/>
      <c r="D43" s="302"/>
      <c r="E43" s="281">
        <f>SUM('Tab 4 (1)'!E43+'Tab 4 (2)'!E43+'Tab 4 (3)'!E43+'Tab 4 (4)'!E43+'Tab 4 (5)'!E43+'Tab 4 (6)'!E43+'Tab 4 (7)'!E43+'Tab 4 (8)'!E43+'Tab 4 (9)'!E43+'Tab 4 (X)'!E43)</f>
        <v>0</v>
      </c>
      <c r="F43" s="281">
        <f>SUM('Tab 4 (1)'!F43+'Tab 4 (2)'!F43+'Tab 4 (3)'!F43+'Tab 4 (4)'!F43+'Tab 4 (5)'!F43+'Tab 4 (6)'!F43+'Tab 4 (7)'!F43+'Tab 4 (8)'!F43+'Tab 4 (9)'!F43+'Tab 4 (X)'!F43)</f>
        <v>0</v>
      </c>
      <c r="G43" s="281">
        <f>SUM('Tab 4 (1)'!G43+'Tab 4 (2)'!G43+'Tab 4 (3)'!G43+'Tab 4 (4)'!G43+'Tab 4 (5)'!G43+'Tab 4 (6)'!G43+'Tab 4 (7)'!G43+'Tab 4 (8)'!G43+'Tab 4 (9)'!G43+'Tab 4 (X)'!G43)</f>
        <v>0</v>
      </c>
      <c r="H43" s="281">
        <f>SUM('Tab 4 (1)'!H43+'Tab 4 (2)'!H43+'Tab 4 (3)'!H43+'Tab 4 (4)'!H43+'Tab 4 (5)'!H43+'Tab 4 (6)'!H43+'Tab 4 (7)'!H43+'Tab 4 (8)'!H43+'Tab 4 (9)'!H43+'Tab 4 (X)'!H43)</f>
        <v>0</v>
      </c>
      <c r="I43" s="281">
        <f>SUM('Tab 4 (1)'!I43+'Tab 4 (2)'!I43+'Tab 4 (3)'!I43+'Tab 4 (4)'!I43+'Tab 4 (5)'!I43+'Tab 4 (6)'!I43+'Tab 4 (7)'!I43+'Tab 4 (8)'!I43+'Tab 4 (9)'!I43+'Tab 4 (X)'!I43)</f>
        <v>0</v>
      </c>
      <c r="J43" s="281">
        <f>SUM('Tab 4 (1)'!J43+'Tab 4 (2)'!J43+'Tab 4 (3)'!J43+'Tab 4 (4)'!J43+'Tab 4 (5)'!J43+'Tab 4 (6)'!J43+'Tab 4 (7)'!J43+'Tab 4 (8)'!J43+'Tab 4 (9)'!J43+'Tab 4 (X)'!J43)</f>
        <v>0</v>
      </c>
      <c r="K43" s="281">
        <f>SUM('Tab 4 (1)'!K43+'Tab 4 (2)'!K43+'Tab 4 (3)'!K43+'Tab 4 (4)'!K43+'Tab 4 (5)'!K43+'Tab 4 (6)'!K43+'Tab 4 (7)'!K43+'Tab 4 (8)'!K43+'Tab 4 (9)'!K43+'Tab 4 (X)'!K43)</f>
        <v>0</v>
      </c>
      <c r="L43" s="281">
        <f>SUM('Tab 4 (1)'!L43+'Tab 4 (2)'!L43+'Tab 4 (3)'!L43+'Tab 4 (4)'!L43+'Tab 4 (5)'!L43+'Tab 4 (6)'!L43+'Tab 4 (7)'!L43+'Tab 4 (8)'!L43+'Tab 4 (9)'!L43+'Tab 4 (X)'!L43)</f>
        <v>0</v>
      </c>
      <c r="M43" s="281">
        <f>SUM('Tab 4 (1)'!M43+'Tab 4 (2)'!M43+'Tab 4 (3)'!M43+'Tab 4 (4)'!M43+'Tab 4 (5)'!M43+'Tab 4 (6)'!M43+'Tab 4 (7)'!M43+'Tab 4 (8)'!M43+'Tab 4 (9)'!M43+'Tab 4 (X)'!M43)</f>
        <v>0</v>
      </c>
      <c r="N43" s="281">
        <f>SUM('Tab 4 (1)'!N43+'Tab 4 (2)'!N43+'Tab 4 (3)'!N43+'Tab 4 (4)'!N43+'Tab 4 (5)'!N43+'Tab 4 (6)'!N43+'Tab 4 (7)'!N43+'Tab 4 (8)'!N43+'Tab 4 (9)'!N43+'Tab 4 (X)'!N43)</f>
        <v>0</v>
      </c>
      <c r="O43" s="281">
        <f>SUM('Tab 4 (1)'!O43+'Tab 4 (2)'!O43+'Tab 4 (3)'!O43+'Tab 4 (4)'!O43+'Tab 4 (5)'!O43+'Tab 4 (6)'!O43+'Tab 4 (7)'!O43+'Tab 4 (8)'!O43+'Tab 4 (9)'!O43+'Tab 4 (X)'!O43)</f>
        <v>0</v>
      </c>
      <c r="P43" s="281">
        <f>SUM('Tab 4 (1)'!P43+'Tab 4 (2)'!P43+'Tab 4 (3)'!P43+'Tab 4 (4)'!P43+'Tab 4 (5)'!P43+'Tab 4 (6)'!P43+'Tab 4 (7)'!P43+'Tab 4 (8)'!P43+'Tab 4 (9)'!P43+'Tab 4 (X)'!P43)</f>
        <v>0</v>
      </c>
      <c r="Q43" s="281">
        <f>SUM('Tab 4 (1)'!Q43+'Tab 4 (2)'!Q43+'Tab 4 (3)'!Q43+'Tab 4 (4)'!Q43+'Tab 4 (5)'!Q43+'Tab 4 (6)'!Q43+'Tab 4 (7)'!Q43+'Tab 4 (8)'!Q43+'Tab 4 (9)'!Q43+'Tab 4 (X)'!Q43)</f>
        <v>0</v>
      </c>
      <c r="R43" s="281">
        <f>SUM('Tab 4 (1)'!R43+'Tab 4 (2)'!R43+'Tab 4 (3)'!R43+'Tab 4 (4)'!R43+'Tab 4 (5)'!R43+'Tab 4 (6)'!R43+'Tab 4 (7)'!R43+'Tab 4 (8)'!R43+'Tab 4 (9)'!R43+'Tab 4 (X)'!R43)</f>
        <v>0</v>
      </c>
      <c r="S43" s="281">
        <f>SUM('Tab 4 (1)'!S43+'Tab 4 (2)'!S43+'Tab 4 (3)'!S43+'Tab 4 (4)'!S43+'Tab 4 (5)'!S43+'Tab 4 (6)'!S43+'Tab 4 (7)'!S43+'Tab 4 (8)'!S43+'Tab 4 (9)'!S43+'Tab 4 (X)'!S43)</f>
        <v>0</v>
      </c>
      <c r="T43" s="281">
        <f>SUM('Tab 4 (1)'!T43+'Tab 4 (2)'!T43+'Tab 4 (3)'!T43+'Tab 4 (4)'!T43+'Tab 4 (5)'!T43+'Tab 4 (6)'!T43+'Tab 4 (7)'!T43+'Tab 4 (8)'!T43+'Tab 4 (9)'!T43+'Tab 4 (X)'!T43)</f>
        <v>0</v>
      </c>
      <c r="U43" s="281">
        <f>SUM('Tab 4 (1)'!U43+'Tab 4 (2)'!U43+'Tab 4 (3)'!U43+'Tab 4 (4)'!U43+'Tab 4 (5)'!U43+'Tab 4 (6)'!U43+'Tab 4 (7)'!U43+'Tab 4 (8)'!U43+'Tab 4 (9)'!U43+'Tab 4 (X)'!U43)</f>
        <v>0</v>
      </c>
      <c r="V43" s="187"/>
      <c r="W43" s="188"/>
      <c r="X43" s="189"/>
      <c r="Z43" s="168"/>
      <c r="AA43" s="168"/>
      <c r="AB43" s="168"/>
      <c r="AC43" s="168"/>
    </row>
    <row r="44" spans="1:29" ht="33" hidden="1" x14ac:dyDescent="0.45">
      <c r="A44" s="164"/>
      <c r="B44" s="186"/>
      <c r="C44" s="309"/>
      <c r="D44" s="302"/>
      <c r="E44" s="281">
        <f>SUM('Tab 4 (1)'!E44+'Tab 4 (2)'!E44+'Tab 4 (3)'!E44+'Tab 4 (4)'!E44+'Tab 4 (5)'!E44+'Tab 4 (6)'!E44+'Tab 4 (7)'!E44+'Tab 4 (8)'!E44+'Tab 4 (9)'!E44+'Tab 4 (X)'!E44)</f>
        <v>0</v>
      </c>
      <c r="F44" s="281">
        <f>SUM('Tab 4 (1)'!F44+'Tab 4 (2)'!F44+'Tab 4 (3)'!F44+'Tab 4 (4)'!F44+'Tab 4 (5)'!F44+'Tab 4 (6)'!F44+'Tab 4 (7)'!F44+'Tab 4 (8)'!F44+'Tab 4 (9)'!F44+'Tab 4 (X)'!F44)</f>
        <v>0</v>
      </c>
      <c r="G44" s="281">
        <f>SUM('Tab 4 (1)'!G44+'Tab 4 (2)'!G44+'Tab 4 (3)'!G44+'Tab 4 (4)'!G44+'Tab 4 (5)'!G44+'Tab 4 (6)'!G44+'Tab 4 (7)'!G44+'Tab 4 (8)'!G44+'Tab 4 (9)'!G44+'Tab 4 (X)'!G44)</f>
        <v>0</v>
      </c>
      <c r="H44" s="281">
        <f>SUM('Tab 4 (1)'!H44+'Tab 4 (2)'!H44+'Tab 4 (3)'!H44+'Tab 4 (4)'!H44+'Tab 4 (5)'!H44+'Tab 4 (6)'!H44+'Tab 4 (7)'!H44+'Tab 4 (8)'!H44+'Tab 4 (9)'!H44+'Tab 4 (X)'!H44)</f>
        <v>0</v>
      </c>
      <c r="I44" s="281">
        <f>SUM('Tab 4 (1)'!I44+'Tab 4 (2)'!I44+'Tab 4 (3)'!I44+'Tab 4 (4)'!I44+'Tab 4 (5)'!I44+'Tab 4 (6)'!I44+'Tab 4 (7)'!I44+'Tab 4 (8)'!I44+'Tab 4 (9)'!I44+'Tab 4 (X)'!I44)</f>
        <v>0</v>
      </c>
      <c r="J44" s="281">
        <f>SUM('Tab 4 (1)'!J44+'Tab 4 (2)'!J44+'Tab 4 (3)'!J44+'Tab 4 (4)'!J44+'Tab 4 (5)'!J44+'Tab 4 (6)'!J44+'Tab 4 (7)'!J44+'Tab 4 (8)'!J44+'Tab 4 (9)'!J44+'Tab 4 (X)'!J44)</f>
        <v>0</v>
      </c>
      <c r="K44" s="281">
        <f>SUM('Tab 4 (1)'!K44+'Tab 4 (2)'!K44+'Tab 4 (3)'!K44+'Tab 4 (4)'!K44+'Tab 4 (5)'!K44+'Tab 4 (6)'!K44+'Tab 4 (7)'!K44+'Tab 4 (8)'!K44+'Tab 4 (9)'!K44+'Tab 4 (X)'!K44)</f>
        <v>0</v>
      </c>
      <c r="L44" s="281">
        <f>SUM('Tab 4 (1)'!L44+'Tab 4 (2)'!L44+'Tab 4 (3)'!L44+'Tab 4 (4)'!L44+'Tab 4 (5)'!L44+'Tab 4 (6)'!L44+'Tab 4 (7)'!L44+'Tab 4 (8)'!L44+'Tab 4 (9)'!L44+'Tab 4 (X)'!L44)</f>
        <v>0</v>
      </c>
      <c r="M44" s="281">
        <f>SUM('Tab 4 (1)'!M44+'Tab 4 (2)'!M44+'Tab 4 (3)'!M44+'Tab 4 (4)'!M44+'Tab 4 (5)'!M44+'Tab 4 (6)'!M44+'Tab 4 (7)'!M44+'Tab 4 (8)'!M44+'Tab 4 (9)'!M44+'Tab 4 (X)'!M44)</f>
        <v>0</v>
      </c>
      <c r="N44" s="281">
        <f>SUM('Tab 4 (1)'!N44+'Tab 4 (2)'!N44+'Tab 4 (3)'!N44+'Tab 4 (4)'!N44+'Tab 4 (5)'!N44+'Tab 4 (6)'!N44+'Tab 4 (7)'!N44+'Tab 4 (8)'!N44+'Tab 4 (9)'!N44+'Tab 4 (X)'!N44)</f>
        <v>0</v>
      </c>
      <c r="O44" s="281">
        <f>SUM('Tab 4 (1)'!O44+'Tab 4 (2)'!O44+'Tab 4 (3)'!O44+'Tab 4 (4)'!O44+'Tab 4 (5)'!O44+'Tab 4 (6)'!O44+'Tab 4 (7)'!O44+'Tab 4 (8)'!O44+'Tab 4 (9)'!O44+'Tab 4 (X)'!O44)</f>
        <v>0</v>
      </c>
      <c r="P44" s="281">
        <f>SUM('Tab 4 (1)'!P44+'Tab 4 (2)'!P44+'Tab 4 (3)'!P44+'Tab 4 (4)'!P44+'Tab 4 (5)'!P44+'Tab 4 (6)'!P44+'Tab 4 (7)'!P44+'Tab 4 (8)'!P44+'Tab 4 (9)'!P44+'Tab 4 (X)'!P44)</f>
        <v>0</v>
      </c>
      <c r="Q44" s="281">
        <f>SUM('Tab 4 (1)'!Q44+'Tab 4 (2)'!Q44+'Tab 4 (3)'!Q44+'Tab 4 (4)'!Q44+'Tab 4 (5)'!Q44+'Tab 4 (6)'!Q44+'Tab 4 (7)'!Q44+'Tab 4 (8)'!Q44+'Tab 4 (9)'!Q44+'Tab 4 (X)'!Q44)</f>
        <v>0</v>
      </c>
      <c r="R44" s="281">
        <f>SUM('Tab 4 (1)'!R44+'Tab 4 (2)'!R44+'Tab 4 (3)'!R44+'Tab 4 (4)'!R44+'Tab 4 (5)'!R44+'Tab 4 (6)'!R44+'Tab 4 (7)'!R44+'Tab 4 (8)'!R44+'Tab 4 (9)'!R44+'Tab 4 (X)'!R44)</f>
        <v>0</v>
      </c>
      <c r="S44" s="281">
        <f>SUM('Tab 4 (1)'!S44+'Tab 4 (2)'!S44+'Tab 4 (3)'!S44+'Tab 4 (4)'!S44+'Tab 4 (5)'!S44+'Tab 4 (6)'!S44+'Tab 4 (7)'!S44+'Tab 4 (8)'!S44+'Tab 4 (9)'!S44+'Tab 4 (X)'!S44)</f>
        <v>0</v>
      </c>
      <c r="T44" s="281">
        <f>SUM('Tab 4 (1)'!T44+'Tab 4 (2)'!T44+'Tab 4 (3)'!T44+'Tab 4 (4)'!T44+'Tab 4 (5)'!T44+'Tab 4 (6)'!T44+'Tab 4 (7)'!T44+'Tab 4 (8)'!T44+'Tab 4 (9)'!T44+'Tab 4 (X)'!T44)</f>
        <v>0</v>
      </c>
      <c r="U44" s="281">
        <f>SUM('Tab 4 (1)'!U44+'Tab 4 (2)'!U44+'Tab 4 (3)'!U44+'Tab 4 (4)'!U44+'Tab 4 (5)'!U44+'Tab 4 (6)'!U44+'Tab 4 (7)'!U44+'Tab 4 (8)'!U44+'Tab 4 (9)'!U44+'Tab 4 (X)'!U44)</f>
        <v>0</v>
      </c>
      <c r="V44" s="187"/>
      <c r="W44" s="188"/>
      <c r="X44" s="189"/>
      <c r="Z44" s="168"/>
      <c r="AA44" s="168"/>
      <c r="AB44" s="168"/>
      <c r="AC44" s="168"/>
    </row>
    <row r="45" spans="1:29" ht="33" hidden="1" x14ac:dyDescent="0.45">
      <c r="A45" s="164"/>
      <c r="B45" s="186"/>
      <c r="C45" s="309"/>
      <c r="D45" s="302"/>
      <c r="E45" s="281">
        <f>SUM('Tab 4 (1)'!E45+'Tab 4 (2)'!E45+'Tab 4 (3)'!E45+'Tab 4 (4)'!E45+'Tab 4 (5)'!E45+'Tab 4 (6)'!E45+'Tab 4 (7)'!E45+'Tab 4 (8)'!E45+'Tab 4 (9)'!E45+'Tab 4 (X)'!E45)</f>
        <v>0</v>
      </c>
      <c r="F45" s="281">
        <f>SUM('Tab 4 (1)'!F45+'Tab 4 (2)'!F45+'Tab 4 (3)'!F45+'Tab 4 (4)'!F45+'Tab 4 (5)'!F45+'Tab 4 (6)'!F45+'Tab 4 (7)'!F45+'Tab 4 (8)'!F45+'Tab 4 (9)'!F45+'Tab 4 (X)'!F45)</f>
        <v>0</v>
      </c>
      <c r="G45" s="281">
        <f>SUM('Tab 4 (1)'!G45+'Tab 4 (2)'!G45+'Tab 4 (3)'!G45+'Tab 4 (4)'!G45+'Tab 4 (5)'!G45+'Tab 4 (6)'!G45+'Tab 4 (7)'!G45+'Tab 4 (8)'!G45+'Tab 4 (9)'!G45+'Tab 4 (X)'!G45)</f>
        <v>0</v>
      </c>
      <c r="H45" s="281">
        <f>SUM('Tab 4 (1)'!H45+'Tab 4 (2)'!H45+'Tab 4 (3)'!H45+'Tab 4 (4)'!H45+'Tab 4 (5)'!H45+'Tab 4 (6)'!H45+'Tab 4 (7)'!H45+'Tab 4 (8)'!H45+'Tab 4 (9)'!H45+'Tab 4 (X)'!H45)</f>
        <v>0</v>
      </c>
      <c r="I45" s="281">
        <f>SUM('Tab 4 (1)'!I45+'Tab 4 (2)'!I45+'Tab 4 (3)'!I45+'Tab 4 (4)'!I45+'Tab 4 (5)'!I45+'Tab 4 (6)'!I45+'Tab 4 (7)'!I45+'Tab 4 (8)'!I45+'Tab 4 (9)'!I45+'Tab 4 (X)'!I45)</f>
        <v>0</v>
      </c>
      <c r="J45" s="281">
        <f>SUM('Tab 4 (1)'!J45+'Tab 4 (2)'!J45+'Tab 4 (3)'!J45+'Tab 4 (4)'!J45+'Tab 4 (5)'!J45+'Tab 4 (6)'!J45+'Tab 4 (7)'!J45+'Tab 4 (8)'!J45+'Tab 4 (9)'!J45+'Tab 4 (X)'!J45)</f>
        <v>0</v>
      </c>
      <c r="K45" s="281">
        <f>SUM('Tab 4 (1)'!K45+'Tab 4 (2)'!K45+'Tab 4 (3)'!K45+'Tab 4 (4)'!K45+'Tab 4 (5)'!K45+'Tab 4 (6)'!K45+'Tab 4 (7)'!K45+'Tab 4 (8)'!K45+'Tab 4 (9)'!K45+'Tab 4 (X)'!K45)</f>
        <v>0</v>
      </c>
      <c r="L45" s="281">
        <f>SUM('Tab 4 (1)'!L45+'Tab 4 (2)'!L45+'Tab 4 (3)'!L45+'Tab 4 (4)'!L45+'Tab 4 (5)'!L45+'Tab 4 (6)'!L45+'Tab 4 (7)'!L45+'Tab 4 (8)'!L45+'Tab 4 (9)'!L45+'Tab 4 (X)'!L45)</f>
        <v>0</v>
      </c>
      <c r="M45" s="281">
        <f>SUM('Tab 4 (1)'!M45+'Tab 4 (2)'!M45+'Tab 4 (3)'!M45+'Tab 4 (4)'!M45+'Tab 4 (5)'!M45+'Tab 4 (6)'!M45+'Tab 4 (7)'!M45+'Tab 4 (8)'!M45+'Tab 4 (9)'!M45+'Tab 4 (X)'!M45)</f>
        <v>0</v>
      </c>
      <c r="N45" s="281">
        <f>SUM('Tab 4 (1)'!N45+'Tab 4 (2)'!N45+'Tab 4 (3)'!N45+'Tab 4 (4)'!N45+'Tab 4 (5)'!N45+'Tab 4 (6)'!N45+'Tab 4 (7)'!N45+'Tab 4 (8)'!N45+'Tab 4 (9)'!N45+'Tab 4 (X)'!N45)</f>
        <v>0</v>
      </c>
      <c r="O45" s="281">
        <f>SUM('Tab 4 (1)'!O45+'Tab 4 (2)'!O45+'Tab 4 (3)'!O45+'Tab 4 (4)'!O45+'Tab 4 (5)'!O45+'Tab 4 (6)'!O45+'Tab 4 (7)'!O45+'Tab 4 (8)'!O45+'Tab 4 (9)'!O45+'Tab 4 (X)'!O45)</f>
        <v>0</v>
      </c>
      <c r="P45" s="281">
        <f>SUM('Tab 4 (1)'!P45+'Tab 4 (2)'!P45+'Tab 4 (3)'!P45+'Tab 4 (4)'!P45+'Tab 4 (5)'!P45+'Tab 4 (6)'!P45+'Tab 4 (7)'!P45+'Tab 4 (8)'!P45+'Tab 4 (9)'!P45+'Tab 4 (X)'!P45)</f>
        <v>0</v>
      </c>
      <c r="Q45" s="281">
        <f>SUM('Tab 4 (1)'!Q45+'Tab 4 (2)'!Q45+'Tab 4 (3)'!Q45+'Tab 4 (4)'!Q45+'Tab 4 (5)'!Q45+'Tab 4 (6)'!Q45+'Tab 4 (7)'!Q45+'Tab 4 (8)'!Q45+'Tab 4 (9)'!Q45+'Tab 4 (X)'!Q45)</f>
        <v>0</v>
      </c>
      <c r="R45" s="281">
        <f>SUM('Tab 4 (1)'!R45+'Tab 4 (2)'!R45+'Tab 4 (3)'!R45+'Tab 4 (4)'!R45+'Tab 4 (5)'!R45+'Tab 4 (6)'!R45+'Tab 4 (7)'!R45+'Tab 4 (8)'!R45+'Tab 4 (9)'!R45+'Tab 4 (X)'!R45)</f>
        <v>0</v>
      </c>
      <c r="S45" s="281">
        <f>SUM('Tab 4 (1)'!S45+'Tab 4 (2)'!S45+'Tab 4 (3)'!S45+'Tab 4 (4)'!S45+'Tab 4 (5)'!S45+'Tab 4 (6)'!S45+'Tab 4 (7)'!S45+'Tab 4 (8)'!S45+'Tab 4 (9)'!S45+'Tab 4 (X)'!S45)</f>
        <v>0</v>
      </c>
      <c r="T45" s="281">
        <f>SUM('Tab 4 (1)'!T45+'Tab 4 (2)'!T45+'Tab 4 (3)'!T45+'Tab 4 (4)'!T45+'Tab 4 (5)'!T45+'Tab 4 (6)'!T45+'Tab 4 (7)'!T45+'Tab 4 (8)'!T45+'Tab 4 (9)'!T45+'Tab 4 (X)'!T45)</f>
        <v>0</v>
      </c>
      <c r="U45" s="281">
        <f>SUM('Tab 4 (1)'!U45+'Tab 4 (2)'!U45+'Tab 4 (3)'!U45+'Tab 4 (4)'!U45+'Tab 4 (5)'!U45+'Tab 4 (6)'!U45+'Tab 4 (7)'!U45+'Tab 4 (8)'!U45+'Tab 4 (9)'!U45+'Tab 4 (X)'!U45)</f>
        <v>0</v>
      </c>
      <c r="V45" s="187"/>
      <c r="W45" s="188"/>
      <c r="X45" s="189"/>
      <c r="Z45" s="168"/>
      <c r="AA45" s="168"/>
      <c r="AB45" s="168"/>
      <c r="AC45" s="168"/>
    </row>
    <row r="46" spans="1:29" ht="33" hidden="1" x14ac:dyDescent="0.45">
      <c r="A46" s="164"/>
      <c r="B46" s="186"/>
      <c r="C46" s="309"/>
      <c r="D46" s="302"/>
      <c r="E46" s="281">
        <f>SUM('Tab 4 (1)'!E46+'Tab 4 (2)'!E46+'Tab 4 (3)'!E46+'Tab 4 (4)'!E46+'Tab 4 (5)'!E46+'Tab 4 (6)'!E46+'Tab 4 (7)'!E46+'Tab 4 (8)'!E46+'Tab 4 (9)'!E46+'Tab 4 (X)'!E46)</f>
        <v>0</v>
      </c>
      <c r="F46" s="281">
        <f>SUM('Tab 4 (1)'!F46+'Tab 4 (2)'!F46+'Tab 4 (3)'!F46+'Tab 4 (4)'!F46+'Tab 4 (5)'!F46+'Tab 4 (6)'!F46+'Tab 4 (7)'!F46+'Tab 4 (8)'!F46+'Tab 4 (9)'!F46+'Tab 4 (X)'!F46)</f>
        <v>0</v>
      </c>
      <c r="G46" s="281">
        <f>SUM('Tab 4 (1)'!G46+'Tab 4 (2)'!G46+'Tab 4 (3)'!G46+'Tab 4 (4)'!G46+'Tab 4 (5)'!G46+'Tab 4 (6)'!G46+'Tab 4 (7)'!G46+'Tab 4 (8)'!G46+'Tab 4 (9)'!G46+'Tab 4 (X)'!G46)</f>
        <v>0</v>
      </c>
      <c r="H46" s="281">
        <f>SUM('Tab 4 (1)'!H46+'Tab 4 (2)'!H46+'Tab 4 (3)'!H46+'Tab 4 (4)'!H46+'Tab 4 (5)'!H46+'Tab 4 (6)'!H46+'Tab 4 (7)'!H46+'Tab 4 (8)'!H46+'Tab 4 (9)'!H46+'Tab 4 (X)'!H46)</f>
        <v>0</v>
      </c>
      <c r="I46" s="281">
        <f>SUM('Tab 4 (1)'!I46+'Tab 4 (2)'!I46+'Tab 4 (3)'!I46+'Tab 4 (4)'!I46+'Tab 4 (5)'!I46+'Tab 4 (6)'!I46+'Tab 4 (7)'!I46+'Tab 4 (8)'!I46+'Tab 4 (9)'!I46+'Tab 4 (X)'!I46)</f>
        <v>0</v>
      </c>
      <c r="J46" s="281">
        <f>SUM('Tab 4 (1)'!J46+'Tab 4 (2)'!J46+'Tab 4 (3)'!J46+'Tab 4 (4)'!J46+'Tab 4 (5)'!J46+'Tab 4 (6)'!J46+'Tab 4 (7)'!J46+'Tab 4 (8)'!J46+'Tab 4 (9)'!J46+'Tab 4 (X)'!J46)</f>
        <v>0</v>
      </c>
      <c r="K46" s="281">
        <f>SUM('Tab 4 (1)'!K46+'Tab 4 (2)'!K46+'Tab 4 (3)'!K46+'Tab 4 (4)'!K46+'Tab 4 (5)'!K46+'Tab 4 (6)'!K46+'Tab 4 (7)'!K46+'Tab 4 (8)'!K46+'Tab 4 (9)'!K46+'Tab 4 (X)'!K46)</f>
        <v>0</v>
      </c>
      <c r="L46" s="281">
        <f>SUM('Tab 4 (1)'!L46+'Tab 4 (2)'!L46+'Tab 4 (3)'!L46+'Tab 4 (4)'!L46+'Tab 4 (5)'!L46+'Tab 4 (6)'!L46+'Tab 4 (7)'!L46+'Tab 4 (8)'!L46+'Tab 4 (9)'!L46+'Tab 4 (X)'!L46)</f>
        <v>0</v>
      </c>
      <c r="M46" s="281">
        <f>SUM('Tab 4 (1)'!M46+'Tab 4 (2)'!M46+'Tab 4 (3)'!M46+'Tab 4 (4)'!M46+'Tab 4 (5)'!M46+'Tab 4 (6)'!M46+'Tab 4 (7)'!M46+'Tab 4 (8)'!M46+'Tab 4 (9)'!M46+'Tab 4 (X)'!M46)</f>
        <v>0</v>
      </c>
      <c r="N46" s="281">
        <f>SUM('Tab 4 (1)'!N46+'Tab 4 (2)'!N46+'Tab 4 (3)'!N46+'Tab 4 (4)'!N46+'Tab 4 (5)'!N46+'Tab 4 (6)'!N46+'Tab 4 (7)'!N46+'Tab 4 (8)'!N46+'Tab 4 (9)'!N46+'Tab 4 (X)'!N46)</f>
        <v>0</v>
      </c>
      <c r="O46" s="281">
        <f>SUM('Tab 4 (1)'!O46+'Tab 4 (2)'!O46+'Tab 4 (3)'!O46+'Tab 4 (4)'!O46+'Tab 4 (5)'!O46+'Tab 4 (6)'!O46+'Tab 4 (7)'!O46+'Tab 4 (8)'!O46+'Tab 4 (9)'!O46+'Tab 4 (X)'!O46)</f>
        <v>0</v>
      </c>
      <c r="P46" s="281">
        <f>SUM('Tab 4 (1)'!P46+'Tab 4 (2)'!P46+'Tab 4 (3)'!P46+'Tab 4 (4)'!P46+'Tab 4 (5)'!P46+'Tab 4 (6)'!P46+'Tab 4 (7)'!P46+'Tab 4 (8)'!P46+'Tab 4 (9)'!P46+'Tab 4 (X)'!P46)</f>
        <v>0</v>
      </c>
      <c r="Q46" s="281">
        <f>SUM('Tab 4 (1)'!Q46+'Tab 4 (2)'!Q46+'Tab 4 (3)'!Q46+'Tab 4 (4)'!Q46+'Tab 4 (5)'!Q46+'Tab 4 (6)'!Q46+'Tab 4 (7)'!Q46+'Tab 4 (8)'!Q46+'Tab 4 (9)'!Q46+'Tab 4 (X)'!Q46)</f>
        <v>0</v>
      </c>
      <c r="R46" s="281">
        <f>SUM('Tab 4 (1)'!R46+'Tab 4 (2)'!R46+'Tab 4 (3)'!R46+'Tab 4 (4)'!R46+'Tab 4 (5)'!R46+'Tab 4 (6)'!R46+'Tab 4 (7)'!R46+'Tab 4 (8)'!R46+'Tab 4 (9)'!R46+'Tab 4 (X)'!R46)</f>
        <v>0</v>
      </c>
      <c r="S46" s="281">
        <f>SUM('Tab 4 (1)'!S46+'Tab 4 (2)'!S46+'Tab 4 (3)'!S46+'Tab 4 (4)'!S46+'Tab 4 (5)'!S46+'Tab 4 (6)'!S46+'Tab 4 (7)'!S46+'Tab 4 (8)'!S46+'Tab 4 (9)'!S46+'Tab 4 (X)'!S46)</f>
        <v>0</v>
      </c>
      <c r="T46" s="281">
        <f>SUM('Tab 4 (1)'!T46+'Tab 4 (2)'!T46+'Tab 4 (3)'!T46+'Tab 4 (4)'!T46+'Tab 4 (5)'!T46+'Tab 4 (6)'!T46+'Tab 4 (7)'!T46+'Tab 4 (8)'!T46+'Tab 4 (9)'!T46+'Tab 4 (X)'!T46)</f>
        <v>0</v>
      </c>
      <c r="U46" s="281">
        <f>SUM('Tab 4 (1)'!U46+'Tab 4 (2)'!U46+'Tab 4 (3)'!U46+'Tab 4 (4)'!U46+'Tab 4 (5)'!U46+'Tab 4 (6)'!U46+'Tab 4 (7)'!U46+'Tab 4 (8)'!U46+'Tab 4 (9)'!U46+'Tab 4 (X)'!U46)</f>
        <v>0</v>
      </c>
      <c r="V46" s="187"/>
      <c r="W46" s="188"/>
      <c r="X46" s="189"/>
      <c r="Z46" s="168"/>
      <c r="AA46" s="168"/>
      <c r="AB46" s="168"/>
      <c r="AC46" s="168"/>
    </row>
    <row r="47" spans="1:29" ht="52.5" x14ac:dyDescent="0.45">
      <c r="A47" s="164"/>
      <c r="B47" s="190">
        <v>3</v>
      </c>
      <c r="C47" s="311" t="s">
        <v>241</v>
      </c>
      <c r="D47" s="303">
        <v>614300</v>
      </c>
      <c r="E47" s="281">
        <f>SUM('Tab 4 (1)'!E47+'Tab 4 (2)'!E47+'Tab 4 (3)'!E47+'Tab 4 (4)'!E47+'Tab 4 (5)'!E47+'Tab 4 (6)'!E47+'Tab 4 (7)'!E47+'Tab 4 (8)'!E47+'Tab 4 (9)'!E47+'Tab 4 (X)'!E47)</f>
        <v>0</v>
      </c>
      <c r="F47" s="281">
        <f>SUM('Tab 4 (1)'!F47+'Tab 4 (2)'!F47+'Tab 4 (3)'!F47+'Tab 4 (4)'!F47+'Tab 4 (5)'!F47+'Tab 4 (6)'!F47+'Tab 4 (7)'!F47+'Tab 4 (8)'!F47+'Tab 4 (9)'!F47+'Tab 4 (X)'!F47)</f>
        <v>0</v>
      </c>
      <c r="G47" s="281">
        <f>SUM('Tab 4 (1)'!G47+'Tab 4 (2)'!G47+'Tab 4 (3)'!G47+'Tab 4 (4)'!G47+'Tab 4 (5)'!G47+'Tab 4 (6)'!G47+'Tab 4 (7)'!G47+'Tab 4 (8)'!G47+'Tab 4 (9)'!G47+'Tab 4 (X)'!G47)</f>
        <v>0</v>
      </c>
      <c r="H47" s="281">
        <f>SUM('Tab 4 (1)'!H47+'Tab 4 (2)'!H47+'Tab 4 (3)'!H47+'Tab 4 (4)'!H47+'Tab 4 (5)'!H47+'Tab 4 (6)'!H47+'Tab 4 (7)'!H47+'Tab 4 (8)'!H47+'Tab 4 (9)'!H47+'Tab 4 (X)'!H47)</f>
        <v>0</v>
      </c>
      <c r="I47" s="281">
        <f>SUM('Tab 4 (1)'!I47+'Tab 4 (2)'!I47+'Tab 4 (3)'!I47+'Tab 4 (4)'!I47+'Tab 4 (5)'!I47+'Tab 4 (6)'!I47+'Tab 4 (7)'!I47+'Tab 4 (8)'!I47+'Tab 4 (9)'!I47+'Tab 4 (X)'!I47)</f>
        <v>0</v>
      </c>
      <c r="J47" s="281">
        <f>SUM('Tab 4 (1)'!J47+'Tab 4 (2)'!J47+'Tab 4 (3)'!J47+'Tab 4 (4)'!J47+'Tab 4 (5)'!J47+'Tab 4 (6)'!J47+'Tab 4 (7)'!J47+'Tab 4 (8)'!J47+'Tab 4 (9)'!J47+'Tab 4 (X)'!J47)</f>
        <v>0</v>
      </c>
      <c r="K47" s="281">
        <f>SUM('Tab 4 (1)'!K47+'Tab 4 (2)'!K47+'Tab 4 (3)'!K47+'Tab 4 (4)'!K47+'Tab 4 (5)'!K47+'Tab 4 (6)'!K47+'Tab 4 (7)'!K47+'Tab 4 (8)'!K47+'Tab 4 (9)'!K47+'Tab 4 (X)'!K47)</f>
        <v>0</v>
      </c>
      <c r="L47" s="281">
        <f>SUM('Tab 4 (1)'!L47+'Tab 4 (2)'!L47+'Tab 4 (3)'!L47+'Tab 4 (4)'!L47+'Tab 4 (5)'!L47+'Tab 4 (6)'!L47+'Tab 4 (7)'!L47+'Tab 4 (8)'!L47+'Tab 4 (9)'!L47+'Tab 4 (X)'!L47)</f>
        <v>0</v>
      </c>
      <c r="M47" s="281">
        <f>SUM('Tab 4 (1)'!M47+'Tab 4 (2)'!M47+'Tab 4 (3)'!M47+'Tab 4 (4)'!M47+'Tab 4 (5)'!M47+'Tab 4 (6)'!M47+'Tab 4 (7)'!M47+'Tab 4 (8)'!M47+'Tab 4 (9)'!M47+'Tab 4 (X)'!M47)</f>
        <v>0</v>
      </c>
      <c r="N47" s="281">
        <f>SUM('Tab 4 (1)'!N47+'Tab 4 (2)'!N47+'Tab 4 (3)'!N47+'Tab 4 (4)'!N47+'Tab 4 (5)'!N47+'Tab 4 (6)'!N47+'Tab 4 (7)'!N47+'Tab 4 (8)'!N47+'Tab 4 (9)'!N47+'Tab 4 (X)'!N47)</f>
        <v>0</v>
      </c>
      <c r="O47" s="281">
        <f>SUM('Tab 4 (1)'!O47+'Tab 4 (2)'!O47+'Tab 4 (3)'!O47+'Tab 4 (4)'!O47+'Tab 4 (5)'!O47+'Tab 4 (6)'!O47+'Tab 4 (7)'!O47+'Tab 4 (8)'!O47+'Tab 4 (9)'!O47+'Tab 4 (X)'!O47)</f>
        <v>0</v>
      </c>
      <c r="P47" s="281">
        <f>SUM('Tab 4 (1)'!P47+'Tab 4 (2)'!P47+'Tab 4 (3)'!P47+'Tab 4 (4)'!P47+'Tab 4 (5)'!P47+'Tab 4 (6)'!P47+'Tab 4 (7)'!P47+'Tab 4 (8)'!P47+'Tab 4 (9)'!P47+'Tab 4 (X)'!P47)</f>
        <v>0</v>
      </c>
      <c r="Q47" s="281">
        <f>SUM('Tab 4 (1)'!Q47+'Tab 4 (2)'!Q47+'Tab 4 (3)'!Q47+'Tab 4 (4)'!Q47+'Tab 4 (5)'!Q47+'Tab 4 (6)'!Q47+'Tab 4 (7)'!Q47+'Tab 4 (8)'!Q47+'Tab 4 (9)'!Q47+'Tab 4 (X)'!Q47)</f>
        <v>0</v>
      </c>
      <c r="R47" s="281">
        <f>SUM('Tab 4 (1)'!R47+'Tab 4 (2)'!R47+'Tab 4 (3)'!R47+'Tab 4 (4)'!R47+'Tab 4 (5)'!R47+'Tab 4 (6)'!R47+'Tab 4 (7)'!R47+'Tab 4 (8)'!R47+'Tab 4 (9)'!R47+'Tab 4 (X)'!R47)</f>
        <v>0</v>
      </c>
      <c r="S47" s="281">
        <f>SUM('Tab 4 (1)'!S47+'Tab 4 (2)'!S47+'Tab 4 (3)'!S47+'Tab 4 (4)'!S47+'Tab 4 (5)'!S47+'Tab 4 (6)'!S47+'Tab 4 (7)'!S47+'Tab 4 (8)'!S47+'Tab 4 (9)'!S47+'Tab 4 (X)'!S47)</f>
        <v>0</v>
      </c>
      <c r="T47" s="281">
        <f>SUM('Tab 4 (1)'!T47+'Tab 4 (2)'!T47+'Tab 4 (3)'!T47+'Tab 4 (4)'!T47+'Tab 4 (5)'!T47+'Tab 4 (6)'!T47+'Tab 4 (7)'!T47+'Tab 4 (8)'!T47+'Tab 4 (9)'!T47+'Tab 4 (X)'!T47)</f>
        <v>0</v>
      </c>
      <c r="U47" s="281">
        <f>SUM('Tab 4 (1)'!U47+'Tab 4 (2)'!U47+'Tab 4 (3)'!U47+'Tab 4 (4)'!U47+'Tab 4 (5)'!U47+'Tab 4 (6)'!U47+'Tab 4 (7)'!U47+'Tab 4 (8)'!U47+'Tab 4 (9)'!U47+'Tab 4 (X)'!U47)</f>
        <v>0</v>
      </c>
      <c r="V47" s="172">
        <f>SUM(V48:V63)</f>
        <v>0</v>
      </c>
      <c r="W47" s="173">
        <f>SUM(W48:W63)</f>
        <v>0</v>
      </c>
      <c r="X47" s="174">
        <f>SUM(X48:X63)</f>
        <v>0</v>
      </c>
      <c r="Z47" s="168"/>
      <c r="AA47" s="168"/>
      <c r="AB47" s="168"/>
      <c r="AC47" s="168"/>
    </row>
    <row r="48" spans="1:29" ht="33" hidden="1" x14ac:dyDescent="0.45">
      <c r="A48" s="164"/>
      <c r="B48" s="186"/>
      <c r="C48" s="309"/>
      <c r="D48" s="302"/>
      <c r="E48" s="281">
        <f>SUM('Tab 4 (1)'!E48+'Tab 4 (2)'!E48+'Tab 4 (3)'!E48+'Tab 4 (4)'!E48+'Tab 4 (5)'!E48+'Tab 4 (6)'!E48+'Tab 4 (7)'!E48+'Tab 4 (8)'!E48+'Tab 4 (9)'!E48+'Tab 4 (X)'!E48)</f>
        <v>0</v>
      </c>
      <c r="F48" s="281">
        <f>SUM('Tab 4 (1)'!F48+'Tab 4 (2)'!F48+'Tab 4 (3)'!F48+'Tab 4 (4)'!F48+'Tab 4 (5)'!F48+'Tab 4 (6)'!F48+'Tab 4 (7)'!F48+'Tab 4 (8)'!F48+'Tab 4 (9)'!F48+'Tab 4 (X)'!F48)</f>
        <v>0</v>
      </c>
      <c r="G48" s="281">
        <f>SUM('Tab 4 (1)'!G48+'Tab 4 (2)'!G48+'Tab 4 (3)'!G48+'Tab 4 (4)'!G48+'Tab 4 (5)'!G48+'Tab 4 (6)'!G48+'Tab 4 (7)'!G48+'Tab 4 (8)'!G48+'Tab 4 (9)'!G48+'Tab 4 (X)'!G48)</f>
        <v>0</v>
      </c>
      <c r="H48" s="281">
        <f>SUM('Tab 4 (1)'!H48+'Tab 4 (2)'!H48+'Tab 4 (3)'!H48+'Tab 4 (4)'!H48+'Tab 4 (5)'!H48+'Tab 4 (6)'!H48+'Tab 4 (7)'!H48+'Tab 4 (8)'!H48+'Tab 4 (9)'!H48+'Tab 4 (X)'!H48)</f>
        <v>0</v>
      </c>
      <c r="I48" s="281">
        <f>SUM('Tab 4 (1)'!I48+'Tab 4 (2)'!I48+'Tab 4 (3)'!I48+'Tab 4 (4)'!I48+'Tab 4 (5)'!I48+'Tab 4 (6)'!I48+'Tab 4 (7)'!I48+'Tab 4 (8)'!I48+'Tab 4 (9)'!I48+'Tab 4 (X)'!I48)</f>
        <v>0</v>
      </c>
      <c r="J48" s="281">
        <f>SUM('Tab 4 (1)'!J48+'Tab 4 (2)'!J48+'Tab 4 (3)'!J48+'Tab 4 (4)'!J48+'Tab 4 (5)'!J48+'Tab 4 (6)'!J48+'Tab 4 (7)'!J48+'Tab 4 (8)'!J48+'Tab 4 (9)'!J48+'Tab 4 (X)'!J48)</f>
        <v>0</v>
      </c>
      <c r="K48" s="281">
        <f>SUM('Tab 4 (1)'!K48+'Tab 4 (2)'!K48+'Tab 4 (3)'!K48+'Tab 4 (4)'!K48+'Tab 4 (5)'!K48+'Tab 4 (6)'!K48+'Tab 4 (7)'!K48+'Tab 4 (8)'!K48+'Tab 4 (9)'!K48+'Tab 4 (X)'!K48)</f>
        <v>0</v>
      </c>
      <c r="L48" s="281">
        <f>SUM('Tab 4 (1)'!L48+'Tab 4 (2)'!L48+'Tab 4 (3)'!L48+'Tab 4 (4)'!L48+'Tab 4 (5)'!L48+'Tab 4 (6)'!L48+'Tab 4 (7)'!L48+'Tab 4 (8)'!L48+'Tab 4 (9)'!L48+'Tab 4 (X)'!L48)</f>
        <v>0</v>
      </c>
      <c r="M48" s="281">
        <f>SUM('Tab 4 (1)'!M48+'Tab 4 (2)'!M48+'Tab 4 (3)'!M48+'Tab 4 (4)'!M48+'Tab 4 (5)'!M48+'Tab 4 (6)'!M48+'Tab 4 (7)'!M48+'Tab 4 (8)'!M48+'Tab 4 (9)'!M48+'Tab 4 (X)'!M48)</f>
        <v>0</v>
      </c>
      <c r="N48" s="281">
        <f>SUM('Tab 4 (1)'!N48+'Tab 4 (2)'!N48+'Tab 4 (3)'!N48+'Tab 4 (4)'!N48+'Tab 4 (5)'!N48+'Tab 4 (6)'!N48+'Tab 4 (7)'!N48+'Tab 4 (8)'!N48+'Tab 4 (9)'!N48+'Tab 4 (X)'!N48)</f>
        <v>0</v>
      </c>
      <c r="O48" s="281">
        <f>SUM('Tab 4 (1)'!O48+'Tab 4 (2)'!O48+'Tab 4 (3)'!O48+'Tab 4 (4)'!O48+'Tab 4 (5)'!O48+'Tab 4 (6)'!O48+'Tab 4 (7)'!O48+'Tab 4 (8)'!O48+'Tab 4 (9)'!O48+'Tab 4 (X)'!O48)</f>
        <v>0</v>
      </c>
      <c r="P48" s="281">
        <f>SUM('Tab 4 (1)'!P48+'Tab 4 (2)'!P48+'Tab 4 (3)'!P48+'Tab 4 (4)'!P48+'Tab 4 (5)'!P48+'Tab 4 (6)'!P48+'Tab 4 (7)'!P48+'Tab 4 (8)'!P48+'Tab 4 (9)'!P48+'Tab 4 (X)'!P48)</f>
        <v>0</v>
      </c>
      <c r="Q48" s="281">
        <f>SUM('Tab 4 (1)'!Q48+'Tab 4 (2)'!Q48+'Tab 4 (3)'!Q48+'Tab 4 (4)'!Q48+'Tab 4 (5)'!Q48+'Tab 4 (6)'!Q48+'Tab 4 (7)'!Q48+'Tab 4 (8)'!Q48+'Tab 4 (9)'!Q48+'Tab 4 (X)'!Q48)</f>
        <v>0</v>
      </c>
      <c r="R48" s="281">
        <f>SUM('Tab 4 (1)'!R48+'Tab 4 (2)'!R48+'Tab 4 (3)'!R48+'Tab 4 (4)'!R48+'Tab 4 (5)'!R48+'Tab 4 (6)'!R48+'Tab 4 (7)'!R48+'Tab 4 (8)'!R48+'Tab 4 (9)'!R48+'Tab 4 (X)'!R48)</f>
        <v>0</v>
      </c>
      <c r="S48" s="281">
        <f>SUM('Tab 4 (1)'!S48+'Tab 4 (2)'!S48+'Tab 4 (3)'!S48+'Tab 4 (4)'!S48+'Tab 4 (5)'!S48+'Tab 4 (6)'!S48+'Tab 4 (7)'!S48+'Tab 4 (8)'!S48+'Tab 4 (9)'!S48+'Tab 4 (X)'!S48)</f>
        <v>0</v>
      </c>
      <c r="T48" s="281">
        <f>SUM('Tab 4 (1)'!T48+'Tab 4 (2)'!T48+'Tab 4 (3)'!T48+'Tab 4 (4)'!T48+'Tab 4 (5)'!T48+'Tab 4 (6)'!T48+'Tab 4 (7)'!T48+'Tab 4 (8)'!T48+'Tab 4 (9)'!T48+'Tab 4 (X)'!T48)</f>
        <v>0</v>
      </c>
      <c r="U48" s="281">
        <f>SUM('Tab 4 (1)'!U48+'Tab 4 (2)'!U48+'Tab 4 (3)'!U48+'Tab 4 (4)'!U48+'Tab 4 (5)'!U48+'Tab 4 (6)'!U48+'Tab 4 (7)'!U48+'Tab 4 (8)'!U48+'Tab 4 (9)'!U48+'Tab 4 (X)'!U48)</f>
        <v>0</v>
      </c>
      <c r="V48" s="187"/>
      <c r="W48" s="188"/>
      <c r="X48" s="189"/>
      <c r="Z48" s="168"/>
      <c r="AA48" s="168"/>
      <c r="AB48" s="168"/>
      <c r="AC48" s="168"/>
    </row>
    <row r="49" spans="1:29" ht="33" hidden="1" x14ac:dyDescent="0.45">
      <c r="A49" s="164"/>
      <c r="B49" s="186"/>
      <c r="C49" s="309"/>
      <c r="D49" s="302"/>
      <c r="E49" s="281">
        <f>SUM('Tab 4 (1)'!E49+'Tab 4 (2)'!E49+'Tab 4 (3)'!E49+'Tab 4 (4)'!E49+'Tab 4 (5)'!E49+'Tab 4 (6)'!E49+'Tab 4 (7)'!E49+'Tab 4 (8)'!E49+'Tab 4 (9)'!E49+'Tab 4 (X)'!E49)</f>
        <v>0</v>
      </c>
      <c r="F49" s="281">
        <f>SUM('Tab 4 (1)'!F49+'Tab 4 (2)'!F49+'Tab 4 (3)'!F49+'Tab 4 (4)'!F49+'Tab 4 (5)'!F49+'Tab 4 (6)'!F49+'Tab 4 (7)'!F49+'Tab 4 (8)'!F49+'Tab 4 (9)'!F49+'Tab 4 (X)'!F49)</f>
        <v>0</v>
      </c>
      <c r="G49" s="281">
        <f>SUM('Tab 4 (1)'!G49+'Tab 4 (2)'!G49+'Tab 4 (3)'!G49+'Tab 4 (4)'!G49+'Tab 4 (5)'!G49+'Tab 4 (6)'!G49+'Tab 4 (7)'!G49+'Tab 4 (8)'!G49+'Tab 4 (9)'!G49+'Tab 4 (X)'!G49)</f>
        <v>0</v>
      </c>
      <c r="H49" s="281">
        <f>SUM('Tab 4 (1)'!H49+'Tab 4 (2)'!H49+'Tab 4 (3)'!H49+'Tab 4 (4)'!H49+'Tab 4 (5)'!H49+'Tab 4 (6)'!H49+'Tab 4 (7)'!H49+'Tab 4 (8)'!H49+'Tab 4 (9)'!H49+'Tab 4 (X)'!H49)</f>
        <v>0</v>
      </c>
      <c r="I49" s="281">
        <f>SUM('Tab 4 (1)'!I49+'Tab 4 (2)'!I49+'Tab 4 (3)'!I49+'Tab 4 (4)'!I49+'Tab 4 (5)'!I49+'Tab 4 (6)'!I49+'Tab 4 (7)'!I49+'Tab 4 (8)'!I49+'Tab 4 (9)'!I49+'Tab 4 (X)'!I49)</f>
        <v>0</v>
      </c>
      <c r="J49" s="281">
        <f>SUM('Tab 4 (1)'!J49+'Tab 4 (2)'!J49+'Tab 4 (3)'!J49+'Tab 4 (4)'!J49+'Tab 4 (5)'!J49+'Tab 4 (6)'!J49+'Tab 4 (7)'!J49+'Tab 4 (8)'!J49+'Tab 4 (9)'!J49+'Tab 4 (X)'!J49)</f>
        <v>0</v>
      </c>
      <c r="K49" s="281">
        <f>SUM('Tab 4 (1)'!K49+'Tab 4 (2)'!K49+'Tab 4 (3)'!K49+'Tab 4 (4)'!K49+'Tab 4 (5)'!K49+'Tab 4 (6)'!K49+'Tab 4 (7)'!K49+'Tab 4 (8)'!K49+'Tab 4 (9)'!K49+'Tab 4 (X)'!K49)</f>
        <v>0</v>
      </c>
      <c r="L49" s="281">
        <f>SUM('Tab 4 (1)'!L49+'Tab 4 (2)'!L49+'Tab 4 (3)'!L49+'Tab 4 (4)'!L49+'Tab 4 (5)'!L49+'Tab 4 (6)'!L49+'Tab 4 (7)'!L49+'Tab 4 (8)'!L49+'Tab 4 (9)'!L49+'Tab 4 (X)'!L49)</f>
        <v>0</v>
      </c>
      <c r="M49" s="281">
        <f>SUM('Tab 4 (1)'!M49+'Tab 4 (2)'!M49+'Tab 4 (3)'!M49+'Tab 4 (4)'!M49+'Tab 4 (5)'!M49+'Tab 4 (6)'!M49+'Tab 4 (7)'!M49+'Tab 4 (8)'!M49+'Tab 4 (9)'!M49+'Tab 4 (X)'!M49)</f>
        <v>0</v>
      </c>
      <c r="N49" s="281">
        <f>SUM('Tab 4 (1)'!N49+'Tab 4 (2)'!N49+'Tab 4 (3)'!N49+'Tab 4 (4)'!N49+'Tab 4 (5)'!N49+'Tab 4 (6)'!N49+'Tab 4 (7)'!N49+'Tab 4 (8)'!N49+'Tab 4 (9)'!N49+'Tab 4 (X)'!N49)</f>
        <v>0</v>
      </c>
      <c r="O49" s="281">
        <f>SUM('Tab 4 (1)'!O49+'Tab 4 (2)'!O49+'Tab 4 (3)'!O49+'Tab 4 (4)'!O49+'Tab 4 (5)'!O49+'Tab 4 (6)'!O49+'Tab 4 (7)'!O49+'Tab 4 (8)'!O49+'Tab 4 (9)'!O49+'Tab 4 (X)'!O49)</f>
        <v>0</v>
      </c>
      <c r="P49" s="281">
        <f>SUM('Tab 4 (1)'!P49+'Tab 4 (2)'!P49+'Tab 4 (3)'!P49+'Tab 4 (4)'!P49+'Tab 4 (5)'!P49+'Tab 4 (6)'!P49+'Tab 4 (7)'!P49+'Tab 4 (8)'!P49+'Tab 4 (9)'!P49+'Tab 4 (X)'!P49)</f>
        <v>0</v>
      </c>
      <c r="Q49" s="281">
        <f>SUM('Tab 4 (1)'!Q49+'Tab 4 (2)'!Q49+'Tab 4 (3)'!Q49+'Tab 4 (4)'!Q49+'Tab 4 (5)'!Q49+'Tab 4 (6)'!Q49+'Tab 4 (7)'!Q49+'Tab 4 (8)'!Q49+'Tab 4 (9)'!Q49+'Tab 4 (X)'!Q49)</f>
        <v>0</v>
      </c>
      <c r="R49" s="281">
        <f>SUM('Tab 4 (1)'!R49+'Tab 4 (2)'!R49+'Tab 4 (3)'!R49+'Tab 4 (4)'!R49+'Tab 4 (5)'!R49+'Tab 4 (6)'!R49+'Tab 4 (7)'!R49+'Tab 4 (8)'!R49+'Tab 4 (9)'!R49+'Tab 4 (X)'!R49)</f>
        <v>0</v>
      </c>
      <c r="S49" s="281">
        <f>SUM('Tab 4 (1)'!S49+'Tab 4 (2)'!S49+'Tab 4 (3)'!S49+'Tab 4 (4)'!S49+'Tab 4 (5)'!S49+'Tab 4 (6)'!S49+'Tab 4 (7)'!S49+'Tab 4 (8)'!S49+'Tab 4 (9)'!S49+'Tab 4 (X)'!S49)</f>
        <v>0</v>
      </c>
      <c r="T49" s="281">
        <f>SUM('Tab 4 (1)'!T49+'Tab 4 (2)'!T49+'Tab 4 (3)'!T49+'Tab 4 (4)'!T49+'Tab 4 (5)'!T49+'Tab 4 (6)'!T49+'Tab 4 (7)'!T49+'Tab 4 (8)'!T49+'Tab 4 (9)'!T49+'Tab 4 (X)'!T49)</f>
        <v>0</v>
      </c>
      <c r="U49" s="281">
        <f>SUM('Tab 4 (1)'!U49+'Tab 4 (2)'!U49+'Tab 4 (3)'!U49+'Tab 4 (4)'!U49+'Tab 4 (5)'!U49+'Tab 4 (6)'!U49+'Tab 4 (7)'!U49+'Tab 4 (8)'!U49+'Tab 4 (9)'!U49+'Tab 4 (X)'!U49)</f>
        <v>0</v>
      </c>
      <c r="V49" s="187"/>
      <c r="W49" s="188"/>
      <c r="X49" s="189"/>
      <c r="Z49" s="168"/>
      <c r="AA49" s="168"/>
      <c r="AB49" s="168"/>
      <c r="AC49" s="168"/>
    </row>
    <row r="50" spans="1:29" ht="33" hidden="1" x14ac:dyDescent="0.45">
      <c r="A50" s="164"/>
      <c r="B50" s="186"/>
      <c r="C50" s="309"/>
      <c r="D50" s="302"/>
      <c r="E50" s="281">
        <f>SUM('Tab 4 (1)'!E50+'Tab 4 (2)'!E50+'Tab 4 (3)'!E50+'Tab 4 (4)'!E50+'Tab 4 (5)'!E50+'Tab 4 (6)'!E50+'Tab 4 (7)'!E50+'Tab 4 (8)'!E50+'Tab 4 (9)'!E50+'Tab 4 (X)'!E50)</f>
        <v>0</v>
      </c>
      <c r="F50" s="281">
        <f>SUM('Tab 4 (1)'!F50+'Tab 4 (2)'!F50+'Tab 4 (3)'!F50+'Tab 4 (4)'!F50+'Tab 4 (5)'!F50+'Tab 4 (6)'!F50+'Tab 4 (7)'!F50+'Tab 4 (8)'!F50+'Tab 4 (9)'!F50+'Tab 4 (X)'!F50)</f>
        <v>0</v>
      </c>
      <c r="G50" s="281">
        <f>SUM('Tab 4 (1)'!G50+'Tab 4 (2)'!G50+'Tab 4 (3)'!G50+'Tab 4 (4)'!G50+'Tab 4 (5)'!G50+'Tab 4 (6)'!G50+'Tab 4 (7)'!G50+'Tab 4 (8)'!G50+'Tab 4 (9)'!G50+'Tab 4 (X)'!G50)</f>
        <v>0</v>
      </c>
      <c r="H50" s="281">
        <f>SUM('Tab 4 (1)'!H50+'Tab 4 (2)'!H50+'Tab 4 (3)'!H50+'Tab 4 (4)'!H50+'Tab 4 (5)'!H50+'Tab 4 (6)'!H50+'Tab 4 (7)'!H50+'Tab 4 (8)'!H50+'Tab 4 (9)'!H50+'Tab 4 (X)'!H50)</f>
        <v>0</v>
      </c>
      <c r="I50" s="281">
        <f>SUM('Tab 4 (1)'!I50+'Tab 4 (2)'!I50+'Tab 4 (3)'!I50+'Tab 4 (4)'!I50+'Tab 4 (5)'!I50+'Tab 4 (6)'!I50+'Tab 4 (7)'!I50+'Tab 4 (8)'!I50+'Tab 4 (9)'!I50+'Tab 4 (X)'!I50)</f>
        <v>0</v>
      </c>
      <c r="J50" s="281">
        <f>SUM('Tab 4 (1)'!J50+'Tab 4 (2)'!J50+'Tab 4 (3)'!J50+'Tab 4 (4)'!J50+'Tab 4 (5)'!J50+'Tab 4 (6)'!J50+'Tab 4 (7)'!J50+'Tab 4 (8)'!J50+'Tab 4 (9)'!J50+'Tab 4 (X)'!J50)</f>
        <v>0</v>
      </c>
      <c r="K50" s="281">
        <f>SUM('Tab 4 (1)'!K50+'Tab 4 (2)'!K50+'Tab 4 (3)'!K50+'Tab 4 (4)'!K50+'Tab 4 (5)'!K50+'Tab 4 (6)'!K50+'Tab 4 (7)'!K50+'Tab 4 (8)'!K50+'Tab 4 (9)'!K50+'Tab 4 (X)'!K50)</f>
        <v>0</v>
      </c>
      <c r="L50" s="281">
        <f>SUM('Tab 4 (1)'!L50+'Tab 4 (2)'!L50+'Tab 4 (3)'!L50+'Tab 4 (4)'!L50+'Tab 4 (5)'!L50+'Tab 4 (6)'!L50+'Tab 4 (7)'!L50+'Tab 4 (8)'!L50+'Tab 4 (9)'!L50+'Tab 4 (X)'!L50)</f>
        <v>0</v>
      </c>
      <c r="M50" s="281">
        <f>SUM('Tab 4 (1)'!M50+'Tab 4 (2)'!M50+'Tab 4 (3)'!M50+'Tab 4 (4)'!M50+'Tab 4 (5)'!M50+'Tab 4 (6)'!M50+'Tab 4 (7)'!M50+'Tab 4 (8)'!M50+'Tab 4 (9)'!M50+'Tab 4 (X)'!M50)</f>
        <v>0</v>
      </c>
      <c r="N50" s="281">
        <f>SUM('Tab 4 (1)'!N50+'Tab 4 (2)'!N50+'Tab 4 (3)'!N50+'Tab 4 (4)'!N50+'Tab 4 (5)'!N50+'Tab 4 (6)'!N50+'Tab 4 (7)'!N50+'Tab 4 (8)'!N50+'Tab 4 (9)'!N50+'Tab 4 (X)'!N50)</f>
        <v>0</v>
      </c>
      <c r="O50" s="281">
        <f>SUM('Tab 4 (1)'!O50+'Tab 4 (2)'!O50+'Tab 4 (3)'!O50+'Tab 4 (4)'!O50+'Tab 4 (5)'!O50+'Tab 4 (6)'!O50+'Tab 4 (7)'!O50+'Tab 4 (8)'!O50+'Tab 4 (9)'!O50+'Tab 4 (X)'!O50)</f>
        <v>0</v>
      </c>
      <c r="P50" s="281">
        <f>SUM('Tab 4 (1)'!P50+'Tab 4 (2)'!P50+'Tab 4 (3)'!P50+'Tab 4 (4)'!P50+'Tab 4 (5)'!P50+'Tab 4 (6)'!P50+'Tab 4 (7)'!P50+'Tab 4 (8)'!P50+'Tab 4 (9)'!P50+'Tab 4 (X)'!P50)</f>
        <v>0</v>
      </c>
      <c r="Q50" s="281">
        <f>SUM('Tab 4 (1)'!Q50+'Tab 4 (2)'!Q50+'Tab 4 (3)'!Q50+'Tab 4 (4)'!Q50+'Tab 4 (5)'!Q50+'Tab 4 (6)'!Q50+'Tab 4 (7)'!Q50+'Tab 4 (8)'!Q50+'Tab 4 (9)'!Q50+'Tab 4 (X)'!Q50)</f>
        <v>0</v>
      </c>
      <c r="R50" s="281">
        <f>SUM('Tab 4 (1)'!R50+'Tab 4 (2)'!R50+'Tab 4 (3)'!R50+'Tab 4 (4)'!R50+'Tab 4 (5)'!R50+'Tab 4 (6)'!R50+'Tab 4 (7)'!R50+'Tab 4 (8)'!R50+'Tab 4 (9)'!R50+'Tab 4 (X)'!R50)</f>
        <v>0</v>
      </c>
      <c r="S50" s="281">
        <f>SUM('Tab 4 (1)'!S50+'Tab 4 (2)'!S50+'Tab 4 (3)'!S50+'Tab 4 (4)'!S50+'Tab 4 (5)'!S50+'Tab 4 (6)'!S50+'Tab 4 (7)'!S50+'Tab 4 (8)'!S50+'Tab 4 (9)'!S50+'Tab 4 (X)'!S50)</f>
        <v>0</v>
      </c>
      <c r="T50" s="281">
        <f>SUM('Tab 4 (1)'!T50+'Tab 4 (2)'!T50+'Tab 4 (3)'!T50+'Tab 4 (4)'!T50+'Tab 4 (5)'!T50+'Tab 4 (6)'!T50+'Tab 4 (7)'!T50+'Tab 4 (8)'!T50+'Tab 4 (9)'!T50+'Tab 4 (X)'!T50)</f>
        <v>0</v>
      </c>
      <c r="U50" s="281">
        <f>SUM('Tab 4 (1)'!U50+'Tab 4 (2)'!U50+'Tab 4 (3)'!U50+'Tab 4 (4)'!U50+'Tab 4 (5)'!U50+'Tab 4 (6)'!U50+'Tab 4 (7)'!U50+'Tab 4 (8)'!U50+'Tab 4 (9)'!U50+'Tab 4 (X)'!U50)</f>
        <v>0</v>
      </c>
      <c r="V50" s="187"/>
      <c r="W50" s="188"/>
      <c r="X50" s="189"/>
      <c r="Z50" s="168"/>
      <c r="AA50" s="168"/>
      <c r="AB50" s="168"/>
      <c r="AC50" s="168"/>
    </row>
    <row r="51" spans="1:29" ht="33" hidden="1" x14ac:dyDescent="0.45">
      <c r="A51" s="164"/>
      <c r="B51" s="186"/>
      <c r="C51" s="309"/>
      <c r="D51" s="302"/>
      <c r="E51" s="281">
        <f>SUM('Tab 4 (1)'!E51+'Tab 4 (2)'!E51+'Tab 4 (3)'!E51+'Tab 4 (4)'!E51+'Tab 4 (5)'!E51+'Tab 4 (6)'!E51+'Tab 4 (7)'!E51+'Tab 4 (8)'!E51+'Tab 4 (9)'!E51+'Tab 4 (X)'!E51)</f>
        <v>0</v>
      </c>
      <c r="F51" s="281">
        <f>SUM('Tab 4 (1)'!F51+'Tab 4 (2)'!F51+'Tab 4 (3)'!F51+'Tab 4 (4)'!F51+'Tab 4 (5)'!F51+'Tab 4 (6)'!F51+'Tab 4 (7)'!F51+'Tab 4 (8)'!F51+'Tab 4 (9)'!F51+'Tab 4 (X)'!F51)</f>
        <v>0</v>
      </c>
      <c r="G51" s="281">
        <f>SUM('Tab 4 (1)'!G51+'Tab 4 (2)'!G51+'Tab 4 (3)'!G51+'Tab 4 (4)'!G51+'Tab 4 (5)'!G51+'Tab 4 (6)'!G51+'Tab 4 (7)'!G51+'Tab 4 (8)'!G51+'Tab 4 (9)'!G51+'Tab 4 (X)'!G51)</f>
        <v>0</v>
      </c>
      <c r="H51" s="281">
        <f>SUM('Tab 4 (1)'!H51+'Tab 4 (2)'!H51+'Tab 4 (3)'!H51+'Tab 4 (4)'!H51+'Tab 4 (5)'!H51+'Tab 4 (6)'!H51+'Tab 4 (7)'!H51+'Tab 4 (8)'!H51+'Tab 4 (9)'!H51+'Tab 4 (X)'!H51)</f>
        <v>0</v>
      </c>
      <c r="I51" s="281">
        <f>SUM('Tab 4 (1)'!I51+'Tab 4 (2)'!I51+'Tab 4 (3)'!I51+'Tab 4 (4)'!I51+'Tab 4 (5)'!I51+'Tab 4 (6)'!I51+'Tab 4 (7)'!I51+'Tab 4 (8)'!I51+'Tab 4 (9)'!I51+'Tab 4 (X)'!I51)</f>
        <v>0</v>
      </c>
      <c r="J51" s="281">
        <f>SUM('Tab 4 (1)'!J51+'Tab 4 (2)'!J51+'Tab 4 (3)'!J51+'Tab 4 (4)'!J51+'Tab 4 (5)'!J51+'Tab 4 (6)'!J51+'Tab 4 (7)'!J51+'Tab 4 (8)'!J51+'Tab 4 (9)'!J51+'Tab 4 (X)'!J51)</f>
        <v>0</v>
      </c>
      <c r="K51" s="281">
        <f>SUM('Tab 4 (1)'!K51+'Tab 4 (2)'!K51+'Tab 4 (3)'!K51+'Tab 4 (4)'!K51+'Tab 4 (5)'!K51+'Tab 4 (6)'!K51+'Tab 4 (7)'!K51+'Tab 4 (8)'!K51+'Tab 4 (9)'!K51+'Tab 4 (X)'!K51)</f>
        <v>0</v>
      </c>
      <c r="L51" s="281">
        <f>SUM('Tab 4 (1)'!L51+'Tab 4 (2)'!L51+'Tab 4 (3)'!L51+'Tab 4 (4)'!L51+'Tab 4 (5)'!L51+'Tab 4 (6)'!L51+'Tab 4 (7)'!L51+'Tab 4 (8)'!L51+'Tab 4 (9)'!L51+'Tab 4 (X)'!L51)</f>
        <v>0</v>
      </c>
      <c r="M51" s="281">
        <f>SUM('Tab 4 (1)'!M51+'Tab 4 (2)'!M51+'Tab 4 (3)'!M51+'Tab 4 (4)'!M51+'Tab 4 (5)'!M51+'Tab 4 (6)'!M51+'Tab 4 (7)'!M51+'Tab 4 (8)'!M51+'Tab 4 (9)'!M51+'Tab 4 (X)'!M51)</f>
        <v>0</v>
      </c>
      <c r="N51" s="281">
        <f>SUM('Tab 4 (1)'!N51+'Tab 4 (2)'!N51+'Tab 4 (3)'!N51+'Tab 4 (4)'!N51+'Tab 4 (5)'!N51+'Tab 4 (6)'!N51+'Tab 4 (7)'!N51+'Tab 4 (8)'!N51+'Tab 4 (9)'!N51+'Tab 4 (X)'!N51)</f>
        <v>0</v>
      </c>
      <c r="O51" s="281">
        <f>SUM('Tab 4 (1)'!O51+'Tab 4 (2)'!O51+'Tab 4 (3)'!O51+'Tab 4 (4)'!O51+'Tab 4 (5)'!O51+'Tab 4 (6)'!O51+'Tab 4 (7)'!O51+'Tab 4 (8)'!O51+'Tab 4 (9)'!O51+'Tab 4 (X)'!O51)</f>
        <v>0</v>
      </c>
      <c r="P51" s="281">
        <f>SUM('Tab 4 (1)'!P51+'Tab 4 (2)'!P51+'Tab 4 (3)'!P51+'Tab 4 (4)'!P51+'Tab 4 (5)'!P51+'Tab 4 (6)'!P51+'Tab 4 (7)'!P51+'Tab 4 (8)'!P51+'Tab 4 (9)'!P51+'Tab 4 (X)'!P51)</f>
        <v>0</v>
      </c>
      <c r="Q51" s="281">
        <f>SUM('Tab 4 (1)'!Q51+'Tab 4 (2)'!Q51+'Tab 4 (3)'!Q51+'Tab 4 (4)'!Q51+'Tab 4 (5)'!Q51+'Tab 4 (6)'!Q51+'Tab 4 (7)'!Q51+'Tab 4 (8)'!Q51+'Tab 4 (9)'!Q51+'Tab 4 (X)'!Q51)</f>
        <v>0</v>
      </c>
      <c r="R51" s="281">
        <f>SUM('Tab 4 (1)'!R51+'Tab 4 (2)'!R51+'Tab 4 (3)'!R51+'Tab 4 (4)'!R51+'Tab 4 (5)'!R51+'Tab 4 (6)'!R51+'Tab 4 (7)'!R51+'Tab 4 (8)'!R51+'Tab 4 (9)'!R51+'Tab 4 (X)'!R51)</f>
        <v>0</v>
      </c>
      <c r="S51" s="281">
        <f>SUM('Tab 4 (1)'!S51+'Tab 4 (2)'!S51+'Tab 4 (3)'!S51+'Tab 4 (4)'!S51+'Tab 4 (5)'!S51+'Tab 4 (6)'!S51+'Tab 4 (7)'!S51+'Tab 4 (8)'!S51+'Tab 4 (9)'!S51+'Tab 4 (X)'!S51)</f>
        <v>0</v>
      </c>
      <c r="T51" s="281">
        <f>SUM('Tab 4 (1)'!T51+'Tab 4 (2)'!T51+'Tab 4 (3)'!T51+'Tab 4 (4)'!T51+'Tab 4 (5)'!T51+'Tab 4 (6)'!T51+'Tab 4 (7)'!T51+'Tab 4 (8)'!T51+'Tab 4 (9)'!T51+'Tab 4 (X)'!T51)</f>
        <v>0</v>
      </c>
      <c r="U51" s="281">
        <f>SUM('Tab 4 (1)'!U51+'Tab 4 (2)'!U51+'Tab 4 (3)'!U51+'Tab 4 (4)'!U51+'Tab 4 (5)'!U51+'Tab 4 (6)'!U51+'Tab 4 (7)'!U51+'Tab 4 (8)'!U51+'Tab 4 (9)'!U51+'Tab 4 (X)'!U51)</f>
        <v>0</v>
      </c>
      <c r="V51" s="187"/>
      <c r="W51" s="188"/>
      <c r="X51" s="189"/>
      <c r="Z51" s="168"/>
      <c r="AA51" s="168"/>
      <c r="AB51" s="168"/>
      <c r="AC51" s="168"/>
    </row>
    <row r="52" spans="1:29" ht="33.75" hidden="1" thickBot="1" x14ac:dyDescent="0.5">
      <c r="A52" s="164"/>
      <c r="B52" s="186"/>
      <c r="C52" s="309"/>
      <c r="D52" s="302"/>
      <c r="E52" s="281">
        <f>SUM('Tab 4 (1)'!E52+'Tab 4 (2)'!E52+'Tab 4 (3)'!E52+'Tab 4 (4)'!E52+'Tab 4 (5)'!E52+'Tab 4 (6)'!E52+'Tab 4 (7)'!E52+'Tab 4 (8)'!E52+'Tab 4 (9)'!E52+'Tab 4 (X)'!E52)</f>
        <v>0</v>
      </c>
      <c r="F52" s="281">
        <f>SUM('Tab 4 (1)'!F52+'Tab 4 (2)'!F52+'Tab 4 (3)'!F52+'Tab 4 (4)'!F52+'Tab 4 (5)'!F52+'Tab 4 (6)'!F52+'Tab 4 (7)'!F52+'Tab 4 (8)'!F52+'Tab 4 (9)'!F52+'Tab 4 (X)'!F52)</f>
        <v>0</v>
      </c>
      <c r="G52" s="281">
        <f>SUM('Tab 4 (1)'!G52+'Tab 4 (2)'!G52+'Tab 4 (3)'!G52+'Tab 4 (4)'!G52+'Tab 4 (5)'!G52+'Tab 4 (6)'!G52+'Tab 4 (7)'!G52+'Tab 4 (8)'!G52+'Tab 4 (9)'!G52+'Tab 4 (X)'!G52)</f>
        <v>0</v>
      </c>
      <c r="H52" s="281">
        <f>SUM('Tab 4 (1)'!H52+'Tab 4 (2)'!H52+'Tab 4 (3)'!H52+'Tab 4 (4)'!H52+'Tab 4 (5)'!H52+'Tab 4 (6)'!H52+'Tab 4 (7)'!H52+'Tab 4 (8)'!H52+'Tab 4 (9)'!H52+'Tab 4 (X)'!H52)</f>
        <v>0</v>
      </c>
      <c r="I52" s="281">
        <f>SUM('Tab 4 (1)'!I52+'Tab 4 (2)'!I52+'Tab 4 (3)'!I52+'Tab 4 (4)'!I52+'Tab 4 (5)'!I52+'Tab 4 (6)'!I52+'Tab 4 (7)'!I52+'Tab 4 (8)'!I52+'Tab 4 (9)'!I52+'Tab 4 (X)'!I52)</f>
        <v>0</v>
      </c>
      <c r="J52" s="281">
        <f>SUM('Tab 4 (1)'!J52+'Tab 4 (2)'!J52+'Tab 4 (3)'!J52+'Tab 4 (4)'!J52+'Tab 4 (5)'!J52+'Tab 4 (6)'!J52+'Tab 4 (7)'!J52+'Tab 4 (8)'!J52+'Tab 4 (9)'!J52+'Tab 4 (X)'!J52)</f>
        <v>0</v>
      </c>
      <c r="K52" s="281">
        <f>SUM('Tab 4 (1)'!K52+'Tab 4 (2)'!K52+'Tab 4 (3)'!K52+'Tab 4 (4)'!K52+'Tab 4 (5)'!K52+'Tab 4 (6)'!K52+'Tab 4 (7)'!K52+'Tab 4 (8)'!K52+'Tab 4 (9)'!K52+'Tab 4 (X)'!K52)</f>
        <v>0</v>
      </c>
      <c r="L52" s="281">
        <f>SUM('Tab 4 (1)'!L52+'Tab 4 (2)'!L52+'Tab 4 (3)'!L52+'Tab 4 (4)'!L52+'Tab 4 (5)'!L52+'Tab 4 (6)'!L52+'Tab 4 (7)'!L52+'Tab 4 (8)'!L52+'Tab 4 (9)'!L52+'Tab 4 (X)'!L52)</f>
        <v>0</v>
      </c>
      <c r="M52" s="281">
        <f>SUM('Tab 4 (1)'!M52+'Tab 4 (2)'!M52+'Tab 4 (3)'!M52+'Tab 4 (4)'!M52+'Tab 4 (5)'!M52+'Tab 4 (6)'!M52+'Tab 4 (7)'!M52+'Tab 4 (8)'!M52+'Tab 4 (9)'!M52+'Tab 4 (X)'!M52)</f>
        <v>0</v>
      </c>
      <c r="N52" s="281">
        <f>SUM('Tab 4 (1)'!N52+'Tab 4 (2)'!N52+'Tab 4 (3)'!N52+'Tab 4 (4)'!N52+'Tab 4 (5)'!N52+'Tab 4 (6)'!N52+'Tab 4 (7)'!N52+'Tab 4 (8)'!N52+'Tab 4 (9)'!N52+'Tab 4 (X)'!N52)</f>
        <v>0</v>
      </c>
      <c r="O52" s="281">
        <f>SUM('Tab 4 (1)'!O52+'Tab 4 (2)'!O52+'Tab 4 (3)'!O52+'Tab 4 (4)'!O52+'Tab 4 (5)'!O52+'Tab 4 (6)'!O52+'Tab 4 (7)'!O52+'Tab 4 (8)'!O52+'Tab 4 (9)'!O52+'Tab 4 (X)'!O52)</f>
        <v>0</v>
      </c>
      <c r="P52" s="281">
        <f>SUM('Tab 4 (1)'!P52+'Tab 4 (2)'!P52+'Tab 4 (3)'!P52+'Tab 4 (4)'!P52+'Tab 4 (5)'!P52+'Tab 4 (6)'!P52+'Tab 4 (7)'!P52+'Tab 4 (8)'!P52+'Tab 4 (9)'!P52+'Tab 4 (X)'!P52)</f>
        <v>0</v>
      </c>
      <c r="Q52" s="281">
        <f>SUM('Tab 4 (1)'!Q52+'Tab 4 (2)'!Q52+'Tab 4 (3)'!Q52+'Tab 4 (4)'!Q52+'Tab 4 (5)'!Q52+'Tab 4 (6)'!Q52+'Tab 4 (7)'!Q52+'Tab 4 (8)'!Q52+'Tab 4 (9)'!Q52+'Tab 4 (X)'!Q52)</f>
        <v>0</v>
      </c>
      <c r="R52" s="281">
        <f>SUM('Tab 4 (1)'!R52+'Tab 4 (2)'!R52+'Tab 4 (3)'!R52+'Tab 4 (4)'!R52+'Tab 4 (5)'!R52+'Tab 4 (6)'!R52+'Tab 4 (7)'!R52+'Tab 4 (8)'!R52+'Tab 4 (9)'!R52+'Tab 4 (X)'!R52)</f>
        <v>0</v>
      </c>
      <c r="S52" s="281">
        <f>SUM('Tab 4 (1)'!S52+'Tab 4 (2)'!S52+'Tab 4 (3)'!S52+'Tab 4 (4)'!S52+'Tab 4 (5)'!S52+'Tab 4 (6)'!S52+'Tab 4 (7)'!S52+'Tab 4 (8)'!S52+'Tab 4 (9)'!S52+'Tab 4 (X)'!S52)</f>
        <v>0</v>
      </c>
      <c r="T52" s="281">
        <f>SUM('Tab 4 (1)'!T52+'Tab 4 (2)'!T52+'Tab 4 (3)'!T52+'Tab 4 (4)'!T52+'Tab 4 (5)'!T52+'Tab 4 (6)'!T52+'Tab 4 (7)'!T52+'Tab 4 (8)'!T52+'Tab 4 (9)'!T52+'Tab 4 (X)'!T52)</f>
        <v>0</v>
      </c>
      <c r="U52" s="281">
        <f>SUM('Tab 4 (1)'!U52+'Tab 4 (2)'!U52+'Tab 4 (3)'!U52+'Tab 4 (4)'!U52+'Tab 4 (5)'!U52+'Tab 4 (6)'!U52+'Tab 4 (7)'!U52+'Tab 4 (8)'!U52+'Tab 4 (9)'!U52+'Tab 4 (X)'!U52)</f>
        <v>0</v>
      </c>
      <c r="V52" s="191"/>
      <c r="W52" s="192"/>
      <c r="X52" s="193"/>
      <c r="Z52" s="168"/>
      <c r="AA52" s="168"/>
      <c r="AB52" s="168"/>
      <c r="AC52" s="168"/>
    </row>
    <row r="53" spans="1:29" ht="33" hidden="1" x14ac:dyDescent="0.45">
      <c r="A53" s="164"/>
      <c r="B53" s="186"/>
      <c r="C53" s="309"/>
      <c r="D53" s="302"/>
      <c r="E53" s="281">
        <f>SUM('Tab 4 (1)'!E53+'Tab 4 (2)'!E53+'Tab 4 (3)'!E53+'Tab 4 (4)'!E53+'Tab 4 (5)'!E53+'Tab 4 (6)'!E53+'Tab 4 (7)'!E53+'Tab 4 (8)'!E53+'Tab 4 (9)'!E53+'Tab 4 (X)'!E53)</f>
        <v>0</v>
      </c>
      <c r="F53" s="281">
        <f>SUM('Tab 4 (1)'!F53+'Tab 4 (2)'!F53+'Tab 4 (3)'!F53+'Tab 4 (4)'!F53+'Tab 4 (5)'!F53+'Tab 4 (6)'!F53+'Tab 4 (7)'!F53+'Tab 4 (8)'!F53+'Tab 4 (9)'!F53+'Tab 4 (X)'!F53)</f>
        <v>0</v>
      </c>
      <c r="G53" s="281">
        <f>SUM('Tab 4 (1)'!G53+'Tab 4 (2)'!G53+'Tab 4 (3)'!G53+'Tab 4 (4)'!G53+'Tab 4 (5)'!G53+'Tab 4 (6)'!G53+'Tab 4 (7)'!G53+'Tab 4 (8)'!G53+'Tab 4 (9)'!G53+'Tab 4 (X)'!G53)</f>
        <v>0</v>
      </c>
      <c r="H53" s="281">
        <f>SUM('Tab 4 (1)'!H53+'Tab 4 (2)'!H53+'Tab 4 (3)'!H53+'Tab 4 (4)'!H53+'Tab 4 (5)'!H53+'Tab 4 (6)'!H53+'Tab 4 (7)'!H53+'Tab 4 (8)'!H53+'Tab 4 (9)'!H53+'Tab 4 (X)'!H53)</f>
        <v>0</v>
      </c>
      <c r="I53" s="281">
        <f>SUM('Tab 4 (1)'!I53+'Tab 4 (2)'!I53+'Tab 4 (3)'!I53+'Tab 4 (4)'!I53+'Tab 4 (5)'!I53+'Tab 4 (6)'!I53+'Tab 4 (7)'!I53+'Tab 4 (8)'!I53+'Tab 4 (9)'!I53+'Tab 4 (X)'!I53)</f>
        <v>0</v>
      </c>
      <c r="J53" s="281">
        <f>SUM('Tab 4 (1)'!J53+'Tab 4 (2)'!J53+'Tab 4 (3)'!J53+'Tab 4 (4)'!J53+'Tab 4 (5)'!J53+'Tab 4 (6)'!J53+'Tab 4 (7)'!J53+'Tab 4 (8)'!J53+'Tab 4 (9)'!J53+'Tab 4 (X)'!J53)</f>
        <v>0</v>
      </c>
      <c r="K53" s="281">
        <f>SUM('Tab 4 (1)'!K53+'Tab 4 (2)'!K53+'Tab 4 (3)'!K53+'Tab 4 (4)'!K53+'Tab 4 (5)'!K53+'Tab 4 (6)'!K53+'Tab 4 (7)'!K53+'Tab 4 (8)'!K53+'Tab 4 (9)'!K53+'Tab 4 (X)'!K53)</f>
        <v>0</v>
      </c>
      <c r="L53" s="281">
        <f>SUM('Tab 4 (1)'!L53+'Tab 4 (2)'!L53+'Tab 4 (3)'!L53+'Tab 4 (4)'!L53+'Tab 4 (5)'!L53+'Tab 4 (6)'!L53+'Tab 4 (7)'!L53+'Tab 4 (8)'!L53+'Tab 4 (9)'!L53+'Tab 4 (X)'!L53)</f>
        <v>0</v>
      </c>
      <c r="M53" s="281">
        <f>SUM('Tab 4 (1)'!M53+'Tab 4 (2)'!M53+'Tab 4 (3)'!M53+'Tab 4 (4)'!M53+'Tab 4 (5)'!M53+'Tab 4 (6)'!M53+'Tab 4 (7)'!M53+'Tab 4 (8)'!M53+'Tab 4 (9)'!M53+'Tab 4 (X)'!M53)</f>
        <v>0</v>
      </c>
      <c r="N53" s="281">
        <f>SUM('Tab 4 (1)'!N53+'Tab 4 (2)'!N53+'Tab 4 (3)'!N53+'Tab 4 (4)'!N53+'Tab 4 (5)'!N53+'Tab 4 (6)'!N53+'Tab 4 (7)'!N53+'Tab 4 (8)'!N53+'Tab 4 (9)'!N53+'Tab 4 (X)'!N53)</f>
        <v>0</v>
      </c>
      <c r="O53" s="281">
        <f>SUM('Tab 4 (1)'!O53+'Tab 4 (2)'!O53+'Tab 4 (3)'!O53+'Tab 4 (4)'!O53+'Tab 4 (5)'!O53+'Tab 4 (6)'!O53+'Tab 4 (7)'!O53+'Tab 4 (8)'!O53+'Tab 4 (9)'!O53+'Tab 4 (X)'!O53)</f>
        <v>0</v>
      </c>
      <c r="P53" s="281">
        <f>SUM('Tab 4 (1)'!P53+'Tab 4 (2)'!P53+'Tab 4 (3)'!P53+'Tab 4 (4)'!P53+'Tab 4 (5)'!P53+'Tab 4 (6)'!P53+'Tab 4 (7)'!P53+'Tab 4 (8)'!P53+'Tab 4 (9)'!P53+'Tab 4 (X)'!P53)</f>
        <v>0</v>
      </c>
      <c r="Q53" s="281">
        <f>SUM('Tab 4 (1)'!Q53+'Tab 4 (2)'!Q53+'Tab 4 (3)'!Q53+'Tab 4 (4)'!Q53+'Tab 4 (5)'!Q53+'Tab 4 (6)'!Q53+'Tab 4 (7)'!Q53+'Tab 4 (8)'!Q53+'Tab 4 (9)'!Q53+'Tab 4 (X)'!Q53)</f>
        <v>0</v>
      </c>
      <c r="R53" s="281">
        <f>SUM('Tab 4 (1)'!R53+'Tab 4 (2)'!R53+'Tab 4 (3)'!R53+'Tab 4 (4)'!R53+'Tab 4 (5)'!R53+'Tab 4 (6)'!R53+'Tab 4 (7)'!R53+'Tab 4 (8)'!R53+'Tab 4 (9)'!R53+'Tab 4 (X)'!R53)</f>
        <v>0</v>
      </c>
      <c r="S53" s="281">
        <f>SUM('Tab 4 (1)'!S53+'Tab 4 (2)'!S53+'Tab 4 (3)'!S53+'Tab 4 (4)'!S53+'Tab 4 (5)'!S53+'Tab 4 (6)'!S53+'Tab 4 (7)'!S53+'Tab 4 (8)'!S53+'Tab 4 (9)'!S53+'Tab 4 (X)'!S53)</f>
        <v>0</v>
      </c>
      <c r="T53" s="281">
        <f>SUM('Tab 4 (1)'!T53+'Tab 4 (2)'!T53+'Tab 4 (3)'!T53+'Tab 4 (4)'!T53+'Tab 4 (5)'!T53+'Tab 4 (6)'!T53+'Tab 4 (7)'!T53+'Tab 4 (8)'!T53+'Tab 4 (9)'!T53+'Tab 4 (X)'!T53)</f>
        <v>0</v>
      </c>
      <c r="U53" s="281">
        <f>SUM('Tab 4 (1)'!U53+'Tab 4 (2)'!U53+'Tab 4 (3)'!U53+'Tab 4 (4)'!U53+'Tab 4 (5)'!U53+'Tab 4 (6)'!U53+'Tab 4 (7)'!U53+'Tab 4 (8)'!U53+'Tab 4 (9)'!U53+'Tab 4 (X)'!U53)</f>
        <v>0</v>
      </c>
      <c r="V53" s="183"/>
      <c r="W53" s="184"/>
      <c r="X53" s="185"/>
      <c r="Z53" s="168"/>
      <c r="AA53" s="168"/>
      <c r="AB53" s="168"/>
      <c r="AC53" s="168"/>
    </row>
    <row r="54" spans="1:29" ht="33" hidden="1" x14ac:dyDescent="0.45">
      <c r="A54" s="164"/>
      <c r="B54" s="186"/>
      <c r="C54" s="309"/>
      <c r="D54" s="302"/>
      <c r="E54" s="281">
        <f>SUM('Tab 4 (1)'!E54+'Tab 4 (2)'!E54+'Tab 4 (3)'!E54+'Tab 4 (4)'!E54+'Tab 4 (5)'!E54+'Tab 4 (6)'!E54+'Tab 4 (7)'!E54+'Tab 4 (8)'!E54+'Tab 4 (9)'!E54+'Tab 4 (X)'!E54)</f>
        <v>0</v>
      </c>
      <c r="F54" s="281">
        <f>SUM('Tab 4 (1)'!F54+'Tab 4 (2)'!F54+'Tab 4 (3)'!F54+'Tab 4 (4)'!F54+'Tab 4 (5)'!F54+'Tab 4 (6)'!F54+'Tab 4 (7)'!F54+'Tab 4 (8)'!F54+'Tab 4 (9)'!F54+'Tab 4 (X)'!F54)</f>
        <v>0</v>
      </c>
      <c r="G54" s="281">
        <f>SUM('Tab 4 (1)'!G54+'Tab 4 (2)'!G54+'Tab 4 (3)'!G54+'Tab 4 (4)'!G54+'Tab 4 (5)'!G54+'Tab 4 (6)'!G54+'Tab 4 (7)'!G54+'Tab 4 (8)'!G54+'Tab 4 (9)'!G54+'Tab 4 (X)'!G54)</f>
        <v>0</v>
      </c>
      <c r="H54" s="281">
        <f>SUM('Tab 4 (1)'!H54+'Tab 4 (2)'!H54+'Tab 4 (3)'!H54+'Tab 4 (4)'!H54+'Tab 4 (5)'!H54+'Tab 4 (6)'!H54+'Tab 4 (7)'!H54+'Tab 4 (8)'!H54+'Tab 4 (9)'!H54+'Tab 4 (X)'!H54)</f>
        <v>0</v>
      </c>
      <c r="I54" s="281">
        <f>SUM('Tab 4 (1)'!I54+'Tab 4 (2)'!I54+'Tab 4 (3)'!I54+'Tab 4 (4)'!I54+'Tab 4 (5)'!I54+'Tab 4 (6)'!I54+'Tab 4 (7)'!I54+'Tab 4 (8)'!I54+'Tab 4 (9)'!I54+'Tab 4 (X)'!I54)</f>
        <v>0</v>
      </c>
      <c r="J54" s="281">
        <f>SUM('Tab 4 (1)'!J54+'Tab 4 (2)'!J54+'Tab 4 (3)'!J54+'Tab 4 (4)'!J54+'Tab 4 (5)'!J54+'Tab 4 (6)'!J54+'Tab 4 (7)'!J54+'Tab 4 (8)'!J54+'Tab 4 (9)'!J54+'Tab 4 (X)'!J54)</f>
        <v>0</v>
      </c>
      <c r="K54" s="281">
        <f>SUM('Tab 4 (1)'!K54+'Tab 4 (2)'!K54+'Tab 4 (3)'!K54+'Tab 4 (4)'!K54+'Tab 4 (5)'!K54+'Tab 4 (6)'!K54+'Tab 4 (7)'!K54+'Tab 4 (8)'!K54+'Tab 4 (9)'!K54+'Tab 4 (X)'!K54)</f>
        <v>0</v>
      </c>
      <c r="L54" s="281">
        <f>SUM('Tab 4 (1)'!L54+'Tab 4 (2)'!L54+'Tab 4 (3)'!L54+'Tab 4 (4)'!L54+'Tab 4 (5)'!L54+'Tab 4 (6)'!L54+'Tab 4 (7)'!L54+'Tab 4 (8)'!L54+'Tab 4 (9)'!L54+'Tab 4 (X)'!L54)</f>
        <v>0</v>
      </c>
      <c r="M54" s="281">
        <f>SUM('Tab 4 (1)'!M54+'Tab 4 (2)'!M54+'Tab 4 (3)'!M54+'Tab 4 (4)'!M54+'Tab 4 (5)'!M54+'Tab 4 (6)'!M54+'Tab 4 (7)'!M54+'Tab 4 (8)'!M54+'Tab 4 (9)'!M54+'Tab 4 (X)'!M54)</f>
        <v>0</v>
      </c>
      <c r="N54" s="281">
        <f>SUM('Tab 4 (1)'!N54+'Tab 4 (2)'!N54+'Tab 4 (3)'!N54+'Tab 4 (4)'!N54+'Tab 4 (5)'!N54+'Tab 4 (6)'!N54+'Tab 4 (7)'!N54+'Tab 4 (8)'!N54+'Tab 4 (9)'!N54+'Tab 4 (X)'!N54)</f>
        <v>0</v>
      </c>
      <c r="O54" s="281">
        <f>SUM('Tab 4 (1)'!O54+'Tab 4 (2)'!O54+'Tab 4 (3)'!O54+'Tab 4 (4)'!O54+'Tab 4 (5)'!O54+'Tab 4 (6)'!O54+'Tab 4 (7)'!O54+'Tab 4 (8)'!O54+'Tab 4 (9)'!O54+'Tab 4 (X)'!O54)</f>
        <v>0</v>
      </c>
      <c r="P54" s="281">
        <f>SUM('Tab 4 (1)'!P54+'Tab 4 (2)'!P54+'Tab 4 (3)'!P54+'Tab 4 (4)'!P54+'Tab 4 (5)'!P54+'Tab 4 (6)'!P54+'Tab 4 (7)'!P54+'Tab 4 (8)'!P54+'Tab 4 (9)'!P54+'Tab 4 (X)'!P54)</f>
        <v>0</v>
      </c>
      <c r="Q54" s="281">
        <f>SUM('Tab 4 (1)'!Q54+'Tab 4 (2)'!Q54+'Tab 4 (3)'!Q54+'Tab 4 (4)'!Q54+'Tab 4 (5)'!Q54+'Tab 4 (6)'!Q54+'Tab 4 (7)'!Q54+'Tab 4 (8)'!Q54+'Tab 4 (9)'!Q54+'Tab 4 (X)'!Q54)</f>
        <v>0</v>
      </c>
      <c r="R54" s="281">
        <f>SUM('Tab 4 (1)'!R54+'Tab 4 (2)'!R54+'Tab 4 (3)'!R54+'Tab 4 (4)'!R54+'Tab 4 (5)'!R54+'Tab 4 (6)'!R54+'Tab 4 (7)'!R54+'Tab 4 (8)'!R54+'Tab 4 (9)'!R54+'Tab 4 (X)'!R54)</f>
        <v>0</v>
      </c>
      <c r="S54" s="281">
        <f>SUM('Tab 4 (1)'!S54+'Tab 4 (2)'!S54+'Tab 4 (3)'!S54+'Tab 4 (4)'!S54+'Tab 4 (5)'!S54+'Tab 4 (6)'!S54+'Tab 4 (7)'!S54+'Tab 4 (8)'!S54+'Tab 4 (9)'!S54+'Tab 4 (X)'!S54)</f>
        <v>0</v>
      </c>
      <c r="T54" s="281">
        <f>SUM('Tab 4 (1)'!T54+'Tab 4 (2)'!T54+'Tab 4 (3)'!T54+'Tab 4 (4)'!T54+'Tab 4 (5)'!T54+'Tab 4 (6)'!T54+'Tab 4 (7)'!T54+'Tab 4 (8)'!T54+'Tab 4 (9)'!T54+'Tab 4 (X)'!T54)</f>
        <v>0</v>
      </c>
      <c r="U54" s="281">
        <f>SUM('Tab 4 (1)'!U54+'Tab 4 (2)'!U54+'Tab 4 (3)'!U54+'Tab 4 (4)'!U54+'Tab 4 (5)'!U54+'Tab 4 (6)'!U54+'Tab 4 (7)'!U54+'Tab 4 (8)'!U54+'Tab 4 (9)'!U54+'Tab 4 (X)'!U54)</f>
        <v>0</v>
      </c>
      <c r="V54" s="187"/>
      <c r="W54" s="188"/>
      <c r="X54" s="189"/>
      <c r="Z54" s="168"/>
      <c r="AA54" s="168"/>
      <c r="AB54" s="168"/>
      <c r="AC54" s="168"/>
    </row>
    <row r="55" spans="1:29" ht="33" hidden="1" x14ac:dyDescent="0.45">
      <c r="A55" s="164"/>
      <c r="B55" s="186"/>
      <c r="C55" s="309"/>
      <c r="D55" s="302"/>
      <c r="E55" s="281">
        <f>SUM('Tab 4 (1)'!E55+'Tab 4 (2)'!E55+'Tab 4 (3)'!E55+'Tab 4 (4)'!E55+'Tab 4 (5)'!E55+'Tab 4 (6)'!E55+'Tab 4 (7)'!E55+'Tab 4 (8)'!E55+'Tab 4 (9)'!E55+'Tab 4 (X)'!E55)</f>
        <v>0</v>
      </c>
      <c r="F55" s="281">
        <f>SUM('Tab 4 (1)'!F55+'Tab 4 (2)'!F55+'Tab 4 (3)'!F55+'Tab 4 (4)'!F55+'Tab 4 (5)'!F55+'Tab 4 (6)'!F55+'Tab 4 (7)'!F55+'Tab 4 (8)'!F55+'Tab 4 (9)'!F55+'Tab 4 (X)'!F55)</f>
        <v>0</v>
      </c>
      <c r="G55" s="281">
        <f>SUM('Tab 4 (1)'!G55+'Tab 4 (2)'!G55+'Tab 4 (3)'!G55+'Tab 4 (4)'!G55+'Tab 4 (5)'!G55+'Tab 4 (6)'!G55+'Tab 4 (7)'!G55+'Tab 4 (8)'!G55+'Tab 4 (9)'!G55+'Tab 4 (X)'!G55)</f>
        <v>0</v>
      </c>
      <c r="H55" s="281">
        <f>SUM('Tab 4 (1)'!H55+'Tab 4 (2)'!H55+'Tab 4 (3)'!H55+'Tab 4 (4)'!H55+'Tab 4 (5)'!H55+'Tab 4 (6)'!H55+'Tab 4 (7)'!H55+'Tab 4 (8)'!H55+'Tab 4 (9)'!H55+'Tab 4 (X)'!H55)</f>
        <v>0</v>
      </c>
      <c r="I55" s="281">
        <f>SUM('Tab 4 (1)'!I55+'Tab 4 (2)'!I55+'Tab 4 (3)'!I55+'Tab 4 (4)'!I55+'Tab 4 (5)'!I55+'Tab 4 (6)'!I55+'Tab 4 (7)'!I55+'Tab 4 (8)'!I55+'Tab 4 (9)'!I55+'Tab 4 (X)'!I55)</f>
        <v>0</v>
      </c>
      <c r="J55" s="281">
        <f>SUM('Tab 4 (1)'!J55+'Tab 4 (2)'!J55+'Tab 4 (3)'!J55+'Tab 4 (4)'!J55+'Tab 4 (5)'!J55+'Tab 4 (6)'!J55+'Tab 4 (7)'!J55+'Tab 4 (8)'!J55+'Tab 4 (9)'!J55+'Tab 4 (X)'!J55)</f>
        <v>0</v>
      </c>
      <c r="K55" s="281">
        <f>SUM('Tab 4 (1)'!K55+'Tab 4 (2)'!K55+'Tab 4 (3)'!K55+'Tab 4 (4)'!K55+'Tab 4 (5)'!K55+'Tab 4 (6)'!K55+'Tab 4 (7)'!K55+'Tab 4 (8)'!K55+'Tab 4 (9)'!K55+'Tab 4 (X)'!K55)</f>
        <v>0</v>
      </c>
      <c r="L55" s="281">
        <f>SUM('Tab 4 (1)'!L55+'Tab 4 (2)'!L55+'Tab 4 (3)'!L55+'Tab 4 (4)'!L55+'Tab 4 (5)'!L55+'Tab 4 (6)'!L55+'Tab 4 (7)'!L55+'Tab 4 (8)'!L55+'Tab 4 (9)'!L55+'Tab 4 (X)'!L55)</f>
        <v>0</v>
      </c>
      <c r="M55" s="281">
        <f>SUM('Tab 4 (1)'!M55+'Tab 4 (2)'!M55+'Tab 4 (3)'!M55+'Tab 4 (4)'!M55+'Tab 4 (5)'!M55+'Tab 4 (6)'!M55+'Tab 4 (7)'!M55+'Tab 4 (8)'!M55+'Tab 4 (9)'!M55+'Tab 4 (X)'!M55)</f>
        <v>0</v>
      </c>
      <c r="N55" s="281">
        <f>SUM('Tab 4 (1)'!N55+'Tab 4 (2)'!N55+'Tab 4 (3)'!N55+'Tab 4 (4)'!N55+'Tab 4 (5)'!N55+'Tab 4 (6)'!N55+'Tab 4 (7)'!N55+'Tab 4 (8)'!N55+'Tab 4 (9)'!N55+'Tab 4 (X)'!N55)</f>
        <v>0</v>
      </c>
      <c r="O55" s="281">
        <f>SUM('Tab 4 (1)'!O55+'Tab 4 (2)'!O55+'Tab 4 (3)'!O55+'Tab 4 (4)'!O55+'Tab 4 (5)'!O55+'Tab 4 (6)'!O55+'Tab 4 (7)'!O55+'Tab 4 (8)'!O55+'Tab 4 (9)'!O55+'Tab 4 (X)'!O55)</f>
        <v>0</v>
      </c>
      <c r="P55" s="281">
        <f>SUM('Tab 4 (1)'!P55+'Tab 4 (2)'!P55+'Tab 4 (3)'!P55+'Tab 4 (4)'!P55+'Tab 4 (5)'!P55+'Tab 4 (6)'!P55+'Tab 4 (7)'!P55+'Tab 4 (8)'!P55+'Tab 4 (9)'!P55+'Tab 4 (X)'!P55)</f>
        <v>0</v>
      </c>
      <c r="Q55" s="281">
        <f>SUM('Tab 4 (1)'!Q55+'Tab 4 (2)'!Q55+'Tab 4 (3)'!Q55+'Tab 4 (4)'!Q55+'Tab 4 (5)'!Q55+'Tab 4 (6)'!Q55+'Tab 4 (7)'!Q55+'Tab 4 (8)'!Q55+'Tab 4 (9)'!Q55+'Tab 4 (X)'!Q55)</f>
        <v>0</v>
      </c>
      <c r="R55" s="281">
        <f>SUM('Tab 4 (1)'!R55+'Tab 4 (2)'!R55+'Tab 4 (3)'!R55+'Tab 4 (4)'!R55+'Tab 4 (5)'!R55+'Tab 4 (6)'!R55+'Tab 4 (7)'!R55+'Tab 4 (8)'!R55+'Tab 4 (9)'!R55+'Tab 4 (X)'!R55)</f>
        <v>0</v>
      </c>
      <c r="S55" s="281">
        <f>SUM('Tab 4 (1)'!S55+'Tab 4 (2)'!S55+'Tab 4 (3)'!S55+'Tab 4 (4)'!S55+'Tab 4 (5)'!S55+'Tab 4 (6)'!S55+'Tab 4 (7)'!S55+'Tab 4 (8)'!S55+'Tab 4 (9)'!S55+'Tab 4 (X)'!S55)</f>
        <v>0</v>
      </c>
      <c r="T55" s="281">
        <f>SUM('Tab 4 (1)'!T55+'Tab 4 (2)'!T55+'Tab 4 (3)'!T55+'Tab 4 (4)'!T55+'Tab 4 (5)'!T55+'Tab 4 (6)'!T55+'Tab 4 (7)'!T55+'Tab 4 (8)'!T55+'Tab 4 (9)'!T55+'Tab 4 (X)'!T55)</f>
        <v>0</v>
      </c>
      <c r="U55" s="281">
        <f>SUM('Tab 4 (1)'!U55+'Tab 4 (2)'!U55+'Tab 4 (3)'!U55+'Tab 4 (4)'!U55+'Tab 4 (5)'!U55+'Tab 4 (6)'!U55+'Tab 4 (7)'!U55+'Tab 4 (8)'!U55+'Tab 4 (9)'!U55+'Tab 4 (X)'!U55)</f>
        <v>0</v>
      </c>
      <c r="V55" s="187"/>
      <c r="W55" s="188"/>
      <c r="X55" s="189"/>
      <c r="Z55" s="168"/>
      <c r="AA55" s="168"/>
      <c r="AB55" s="168"/>
      <c r="AC55" s="168"/>
    </row>
    <row r="56" spans="1:29" ht="33" hidden="1" x14ac:dyDescent="0.45">
      <c r="A56" s="164"/>
      <c r="B56" s="186"/>
      <c r="C56" s="309"/>
      <c r="D56" s="302"/>
      <c r="E56" s="281">
        <f>SUM('Tab 4 (1)'!E56+'Tab 4 (2)'!E56+'Tab 4 (3)'!E56+'Tab 4 (4)'!E56+'Tab 4 (5)'!E56+'Tab 4 (6)'!E56+'Tab 4 (7)'!E56+'Tab 4 (8)'!E56+'Tab 4 (9)'!E56+'Tab 4 (X)'!E56)</f>
        <v>0</v>
      </c>
      <c r="F56" s="281">
        <f>SUM('Tab 4 (1)'!F56+'Tab 4 (2)'!F56+'Tab 4 (3)'!F56+'Tab 4 (4)'!F56+'Tab 4 (5)'!F56+'Tab 4 (6)'!F56+'Tab 4 (7)'!F56+'Tab 4 (8)'!F56+'Tab 4 (9)'!F56+'Tab 4 (X)'!F56)</f>
        <v>0</v>
      </c>
      <c r="G56" s="281">
        <f>SUM('Tab 4 (1)'!G56+'Tab 4 (2)'!G56+'Tab 4 (3)'!G56+'Tab 4 (4)'!G56+'Tab 4 (5)'!G56+'Tab 4 (6)'!G56+'Tab 4 (7)'!G56+'Tab 4 (8)'!G56+'Tab 4 (9)'!G56+'Tab 4 (X)'!G56)</f>
        <v>0</v>
      </c>
      <c r="H56" s="281">
        <f>SUM('Tab 4 (1)'!H56+'Tab 4 (2)'!H56+'Tab 4 (3)'!H56+'Tab 4 (4)'!H56+'Tab 4 (5)'!H56+'Tab 4 (6)'!H56+'Tab 4 (7)'!H56+'Tab 4 (8)'!H56+'Tab 4 (9)'!H56+'Tab 4 (X)'!H56)</f>
        <v>0</v>
      </c>
      <c r="I56" s="281">
        <f>SUM('Tab 4 (1)'!I56+'Tab 4 (2)'!I56+'Tab 4 (3)'!I56+'Tab 4 (4)'!I56+'Tab 4 (5)'!I56+'Tab 4 (6)'!I56+'Tab 4 (7)'!I56+'Tab 4 (8)'!I56+'Tab 4 (9)'!I56+'Tab 4 (X)'!I56)</f>
        <v>0</v>
      </c>
      <c r="J56" s="281">
        <f>SUM('Tab 4 (1)'!J56+'Tab 4 (2)'!J56+'Tab 4 (3)'!J56+'Tab 4 (4)'!J56+'Tab 4 (5)'!J56+'Tab 4 (6)'!J56+'Tab 4 (7)'!J56+'Tab 4 (8)'!J56+'Tab 4 (9)'!J56+'Tab 4 (X)'!J56)</f>
        <v>0</v>
      </c>
      <c r="K56" s="281">
        <f>SUM('Tab 4 (1)'!K56+'Tab 4 (2)'!K56+'Tab 4 (3)'!K56+'Tab 4 (4)'!K56+'Tab 4 (5)'!K56+'Tab 4 (6)'!K56+'Tab 4 (7)'!K56+'Tab 4 (8)'!K56+'Tab 4 (9)'!K56+'Tab 4 (X)'!K56)</f>
        <v>0</v>
      </c>
      <c r="L56" s="281">
        <f>SUM('Tab 4 (1)'!L56+'Tab 4 (2)'!L56+'Tab 4 (3)'!L56+'Tab 4 (4)'!L56+'Tab 4 (5)'!L56+'Tab 4 (6)'!L56+'Tab 4 (7)'!L56+'Tab 4 (8)'!L56+'Tab 4 (9)'!L56+'Tab 4 (X)'!L56)</f>
        <v>0</v>
      </c>
      <c r="M56" s="281">
        <f>SUM('Tab 4 (1)'!M56+'Tab 4 (2)'!M56+'Tab 4 (3)'!M56+'Tab 4 (4)'!M56+'Tab 4 (5)'!M56+'Tab 4 (6)'!M56+'Tab 4 (7)'!M56+'Tab 4 (8)'!M56+'Tab 4 (9)'!M56+'Tab 4 (X)'!M56)</f>
        <v>0</v>
      </c>
      <c r="N56" s="281">
        <f>SUM('Tab 4 (1)'!N56+'Tab 4 (2)'!N56+'Tab 4 (3)'!N56+'Tab 4 (4)'!N56+'Tab 4 (5)'!N56+'Tab 4 (6)'!N56+'Tab 4 (7)'!N56+'Tab 4 (8)'!N56+'Tab 4 (9)'!N56+'Tab 4 (X)'!N56)</f>
        <v>0</v>
      </c>
      <c r="O56" s="281">
        <f>SUM('Tab 4 (1)'!O56+'Tab 4 (2)'!O56+'Tab 4 (3)'!O56+'Tab 4 (4)'!O56+'Tab 4 (5)'!O56+'Tab 4 (6)'!O56+'Tab 4 (7)'!O56+'Tab 4 (8)'!O56+'Tab 4 (9)'!O56+'Tab 4 (X)'!O56)</f>
        <v>0</v>
      </c>
      <c r="P56" s="281">
        <f>SUM('Tab 4 (1)'!P56+'Tab 4 (2)'!P56+'Tab 4 (3)'!P56+'Tab 4 (4)'!P56+'Tab 4 (5)'!P56+'Tab 4 (6)'!P56+'Tab 4 (7)'!P56+'Tab 4 (8)'!P56+'Tab 4 (9)'!P56+'Tab 4 (X)'!P56)</f>
        <v>0</v>
      </c>
      <c r="Q56" s="281">
        <f>SUM('Tab 4 (1)'!Q56+'Tab 4 (2)'!Q56+'Tab 4 (3)'!Q56+'Tab 4 (4)'!Q56+'Tab 4 (5)'!Q56+'Tab 4 (6)'!Q56+'Tab 4 (7)'!Q56+'Tab 4 (8)'!Q56+'Tab 4 (9)'!Q56+'Tab 4 (X)'!Q56)</f>
        <v>0</v>
      </c>
      <c r="R56" s="281">
        <f>SUM('Tab 4 (1)'!R56+'Tab 4 (2)'!R56+'Tab 4 (3)'!R56+'Tab 4 (4)'!R56+'Tab 4 (5)'!R56+'Tab 4 (6)'!R56+'Tab 4 (7)'!R56+'Tab 4 (8)'!R56+'Tab 4 (9)'!R56+'Tab 4 (X)'!R56)</f>
        <v>0</v>
      </c>
      <c r="S56" s="281">
        <f>SUM('Tab 4 (1)'!S56+'Tab 4 (2)'!S56+'Tab 4 (3)'!S56+'Tab 4 (4)'!S56+'Tab 4 (5)'!S56+'Tab 4 (6)'!S56+'Tab 4 (7)'!S56+'Tab 4 (8)'!S56+'Tab 4 (9)'!S56+'Tab 4 (X)'!S56)</f>
        <v>0</v>
      </c>
      <c r="T56" s="281">
        <f>SUM('Tab 4 (1)'!T56+'Tab 4 (2)'!T56+'Tab 4 (3)'!T56+'Tab 4 (4)'!T56+'Tab 4 (5)'!T56+'Tab 4 (6)'!T56+'Tab 4 (7)'!T56+'Tab 4 (8)'!T56+'Tab 4 (9)'!T56+'Tab 4 (X)'!T56)</f>
        <v>0</v>
      </c>
      <c r="U56" s="281">
        <f>SUM('Tab 4 (1)'!U56+'Tab 4 (2)'!U56+'Tab 4 (3)'!U56+'Tab 4 (4)'!U56+'Tab 4 (5)'!U56+'Tab 4 (6)'!U56+'Tab 4 (7)'!U56+'Tab 4 (8)'!U56+'Tab 4 (9)'!U56+'Tab 4 (X)'!U56)</f>
        <v>0</v>
      </c>
      <c r="V56" s="187"/>
      <c r="W56" s="188"/>
      <c r="X56" s="189"/>
      <c r="Z56" s="168"/>
      <c r="AA56" s="168"/>
      <c r="AB56" s="168"/>
      <c r="AC56" s="168"/>
    </row>
    <row r="57" spans="1:29" ht="33" hidden="1" x14ac:dyDescent="0.45">
      <c r="A57" s="164"/>
      <c r="B57" s="186"/>
      <c r="C57" s="309"/>
      <c r="D57" s="302"/>
      <c r="E57" s="281">
        <f>SUM('Tab 4 (1)'!E57+'Tab 4 (2)'!E57+'Tab 4 (3)'!E57+'Tab 4 (4)'!E57+'Tab 4 (5)'!E57+'Tab 4 (6)'!E57+'Tab 4 (7)'!E57+'Tab 4 (8)'!E57+'Tab 4 (9)'!E57+'Tab 4 (X)'!E57)</f>
        <v>0</v>
      </c>
      <c r="F57" s="281">
        <f>SUM('Tab 4 (1)'!F57+'Tab 4 (2)'!F57+'Tab 4 (3)'!F57+'Tab 4 (4)'!F57+'Tab 4 (5)'!F57+'Tab 4 (6)'!F57+'Tab 4 (7)'!F57+'Tab 4 (8)'!F57+'Tab 4 (9)'!F57+'Tab 4 (X)'!F57)</f>
        <v>0</v>
      </c>
      <c r="G57" s="281">
        <f>SUM('Tab 4 (1)'!G57+'Tab 4 (2)'!G57+'Tab 4 (3)'!G57+'Tab 4 (4)'!G57+'Tab 4 (5)'!G57+'Tab 4 (6)'!G57+'Tab 4 (7)'!G57+'Tab 4 (8)'!G57+'Tab 4 (9)'!G57+'Tab 4 (X)'!G57)</f>
        <v>0</v>
      </c>
      <c r="H57" s="281">
        <f>SUM('Tab 4 (1)'!H57+'Tab 4 (2)'!H57+'Tab 4 (3)'!H57+'Tab 4 (4)'!H57+'Tab 4 (5)'!H57+'Tab 4 (6)'!H57+'Tab 4 (7)'!H57+'Tab 4 (8)'!H57+'Tab 4 (9)'!H57+'Tab 4 (X)'!H57)</f>
        <v>0</v>
      </c>
      <c r="I57" s="281">
        <f>SUM('Tab 4 (1)'!I57+'Tab 4 (2)'!I57+'Tab 4 (3)'!I57+'Tab 4 (4)'!I57+'Tab 4 (5)'!I57+'Tab 4 (6)'!I57+'Tab 4 (7)'!I57+'Tab 4 (8)'!I57+'Tab 4 (9)'!I57+'Tab 4 (X)'!I57)</f>
        <v>0</v>
      </c>
      <c r="J57" s="281">
        <f>SUM('Tab 4 (1)'!J57+'Tab 4 (2)'!J57+'Tab 4 (3)'!J57+'Tab 4 (4)'!J57+'Tab 4 (5)'!J57+'Tab 4 (6)'!J57+'Tab 4 (7)'!J57+'Tab 4 (8)'!J57+'Tab 4 (9)'!J57+'Tab 4 (X)'!J57)</f>
        <v>0</v>
      </c>
      <c r="K57" s="281">
        <f>SUM('Tab 4 (1)'!K57+'Tab 4 (2)'!K57+'Tab 4 (3)'!K57+'Tab 4 (4)'!K57+'Tab 4 (5)'!K57+'Tab 4 (6)'!K57+'Tab 4 (7)'!K57+'Tab 4 (8)'!K57+'Tab 4 (9)'!K57+'Tab 4 (X)'!K57)</f>
        <v>0</v>
      </c>
      <c r="L57" s="281">
        <f>SUM('Tab 4 (1)'!L57+'Tab 4 (2)'!L57+'Tab 4 (3)'!L57+'Tab 4 (4)'!L57+'Tab 4 (5)'!L57+'Tab 4 (6)'!L57+'Tab 4 (7)'!L57+'Tab 4 (8)'!L57+'Tab 4 (9)'!L57+'Tab 4 (X)'!L57)</f>
        <v>0</v>
      </c>
      <c r="M57" s="281">
        <f>SUM('Tab 4 (1)'!M57+'Tab 4 (2)'!M57+'Tab 4 (3)'!M57+'Tab 4 (4)'!M57+'Tab 4 (5)'!M57+'Tab 4 (6)'!M57+'Tab 4 (7)'!M57+'Tab 4 (8)'!M57+'Tab 4 (9)'!M57+'Tab 4 (X)'!M57)</f>
        <v>0</v>
      </c>
      <c r="N57" s="281">
        <f>SUM('Tab 4 (1)'!N57+'Tab 4 (2)'!N57+'Tab 4 (3)'!N57+'Tab 4 (4)'!N57+'Tab 4 (5)'!N57+'Tab 4 (6)'!N57+'Tab 4 (7)'!N57+'Tab 4 (8)'!N57+'Tab 4 (9)'!N57+'Tab 4 (X)'!N57)</f>
        <v>0</v>
      </c>
      <c r="O57" s="281">
        <f>SUM('Tab 4 (1)'!O57+'Tab 4 (2)'!O57+'Tab 4 (3)'!O57+'Tab 4 (4)'!O57+'Tab 4 (5)'!O57+'Tab 4 (6)'!O57+'Tab 4 (7)'!O57+'Tab 4 (8)'!O57+'Tab 4 (9)'!O57+'Tab 4 (X)'!O57)</f>
        <v>0</v>
      </c>
      <c r="P57" s="281">
        <f>SUM('Tab 4 (1)'!P57+'Tab 4 (2)'!P57+'Tab 4 (3)'!P57+'Tab 4 (4)'!P57+'Tab 4 (5)'!P57+'Tab 4 (6)'!P57+'Tab 4 (7)'!P57+'Tab 4 (8)'!P57+'Tab 4 (9)'!P57+'Tab 4 (X)'!P57)</f>
        <v>0</v>
      </c>
      <c r="Q57" s="281">
        <f>SUM('Tab 4 (1)'!Q57+'Tab 4 (2)'!Q57+'Tab 4 (3)'!Q57+'Tab 4 (4)'!Q57+'Tab 4 (5)'!Q57+'Tab 4 (6)'!Q57+'Tab 4 (7)'!Q57+'Tab 4 (8)'!Q57+'Tab 4 (9)'!Q57+'Tab 4 (X)'!Q57)</f>
        <v>0</v>
      </c>
      <c r="R57" s="281">
        <f>SUM('Tab 4 (1)'!R57+'Tab 4 (2)'!R57+'Tab 4 (3)'!R57+'Tab 4 (4)'!R57+'Tab 4 (5)'!R57+'Tab 4 (6)'!R57+'Tab 4 (7)'!R57+'Tab 4 (8)'!R57+'Tab 4 (9)'!R57+'Tab 4 (X)'!R57)</f>
        <v>0</v>
      </c>
      <c r="S57" s="281">
        <f>SUM('Tab 4 (1)'!S57+'Tab 4 (2)'!S57+'Tab 4 (3)'!S57+'Tab 4 (4)'!S57+'Tab 4 (5)'!S57+'Tab 4 (6)'!S57+'Tab 4 (7)'!S57+'Tab 4 (8)'!S57+'Tab 4 (9)'!S57+'Tab 4 (X)'!S57)</f>
        <v>0</v>
      </c>
      <c r="T57" s="281">
        <f>SUM('Tab 4 (1)'!T57+'Tab 4 (2)'!T57+'Tab 4 (3)'!T57+'Tab 4 (4)'!T57+'Tab 4 (5)'!T57+'Tab 4 (6)'!T57+'Tab 4 (7)'!T57+'Tab 4 (8)'!T57+'Tab 4 (9)'!T57+'Tab 4 (X)'!T57)</f>
        <v>0</v>
      </c>
      <c r="U57" s="281">
        <f>SUM('Tab 4 (1)'!U57+'Tab 4 (2)'!U57+'Tab 4 (3)'!U57+'Tab 4 (4)'!U57+'Tab 4 (5)'!U57+'Tab 4 (6)'!U57+'Tab 4 (7)'!U57+'Tab 4 (8)'!U57+'Tab 4 (9)'!U57+'Tab 4 (X)'!U57)</f>
        <v>0</v>
      </c>
      <c r="V57" s="187"/>
      <c r="W57" s="188"/>
      <c r="X57" s="189"/>
      <c r="Z57" s="168"/>
      <c r="AA57" s="168"/>
      <c r="AB57" s="168"/>
      <c r="AC57" s="168"/>
    </row>
    <row r="58" spans="1:29" ht="33" hidden="1" x14ac:dyDescent="0.45">
      <c r="A58" s="164"/>
      <c r="B58" s="175"/>
      <c r="C58" s="309"/>
      <c r="D58" s="299"/>
      <c r="E58" s="281">
        <f>SUM('Tab 4 (1)'!E58+'Tab 4 (2)'!E58+'Tab 4 (3)'!E58+'Tab 4 (4)'!E58+'Tab 4 (5)'!E58+'Tab 4 (6)'!E58+'Tab 4 (7)'!E58+'Tab 4 (8)'!E58+'Tab 4 (9)'!E58+'Tab 4 (X)'!E58)</f>
        <v>0</v>
      </c>
      <c r="F58" s="281">
        <f>SUM('Tab 4 (1)'!F58+'Tab 4 (2)'!F58+'Tab 4 (3)'!F58+'Tab 4 (4)'!F58+'Tab 4 (5)'!F58+'Tab 4 (6)'!F58+'Tab 4 (7)'!F58+'Tab 4 (8)'!F58+'Tab 4 (9)'!F58+'Tab 4 (X)'!F58)</f>
        <v>0</v>
      </c>
      <c r="G58" s="281">
        <f>SUM('Tab 4 (1)'!G58+'Tab 4 (2)'!G58+'Tab 4 (3)'!G58+'Tab 4 (4)'!G58+'Tab 4 (5)'!G58+'Tab 4 (6)'!G58+'Tab 4 (7)'!G58+'Tab 4 (8)'!G58+'Tab 4 (9)'!G58+'Tab 4 (X)'!G58)</f>
        <v>0</v>
      </c>
      <c r="H58" s="281">
        <f>SUM('Tab 4 (1)'!H58+'Tab 4 (2)'!H58+'Tab 4 (3)'!H58+'Tab 4 (4)'!H58+'Tab 4 (5)'!H58+'Tab 4 (6)'!H58+'Tab 4 (7)'!H58+'Tab 4 (8)'!H58+'Tab 4 (9)'!H58+'Tab 4 (X)'!H58)</f>
        <v>0</v>
      </c>
      <c r="I58" s="281">
        <f>SUM('Tab 4 (1)'!I58+'Tab 4 (2)'!I58+'Tab 4 (3)'!I58+'Tab 4 (4)'!I58+'Tab 4 (5)'!I58+'Tab 4 (6)'!I58+'Tab 4 (7)'!I58+'Tab 4 (8)'!I58+'Tab 4 (9)'!I58+'Tab 4 (X)'!I58)</f>
        <v>0</v>
      </c>
      <c r="J58" s="281">
        <f>SUM('Tab 4 (1)'!J58+'Tab 4 (2)'!J58+'Tab 4 (3)'!J58+'Tab 4 (4)'!J58+'Tab 4 (5)'!J58+'Tab 4 (6)'!J58+'Tab 4 (7)'!J58+'Tab 4 (8)'!J58+'Tab 4 (9)'!J58+'Tab 4 (X)'!J58)</f>
        <v>0</v>
      </c>
      <c r="K58" s="281">
        <f>SUM('Tab 4 (1)'!K58+'Tab 4 (2)'!K58+'Tab 4 (3)'!K58+'Tab 4 (4)'!K58+'Tab 4 (5)'!K58+'Tab 4 (6)'!K58+'Tab 4 (7)'!K58+'Tab 4 (8)'!K58+'Tab 4 (9)'!K58+'Tab 4 (X)'!K58)</f>
        <v>0</v>
      </c>
      <c r="L58" s="281">
        <f>SUM('Tab 4 (1)'!L58+'Tab 4 (2)'!L58+'Tab 4 (3)'!L58+'Tab 4 (4)'!L58+'Tab 4 (5)'!L58+'Tab 4 (6)'!L58+'Tab 4 (7)'!L58+'Tab 4 (8)'!L58+'Tab 4 (9)'!L58+'Tab 4 (X)'!L58)</f>
        <v>0</v>
      </c>
      <c r="M58" s="281">
        <f>SUM('Tab 4 (1)'!M58+'Tab 4 (2)'!M58+'Tab 4 (3)'!M58+'Tab 4 (4)'!M58+'Tab 4 (5)'!M58+'Tab 4 (6)'!M58+'Tab 4 (7)'!M58+'Tab 4 (8)'!M58+'Tab 4 (9)'!M58+'Tab 4 (X)'!M58)</f>
        <v>0</v>
      </c>
      <c r="N58" s="281">
        <f>SUM('Tab 4 (1)'!N58+'Tab 4 (2)'!N58+'Tab 4 (3)'!N58+'Tab 4 (4)'!N58+'Tab 4 (5)'!N58+'Tab 4 (6)'!N58+'Tab 4 (7)'!N58+'Tab 4 (8)'!N58+'Tab 4 (9)'!N58+'Tab 4 (X)'!N58)</f>
        <v>0</v>
      </c>
      <c r="O58" s="281">
        <f>SUM('Tab 4 (1)'!O58+'Tab 4 (2)'!O58+'Tab 4 (3)'!O58+'Tab 4 (4)'!O58+'Tab 4 (5)'!O58+'Tab 4 (6)'!O58+'Tab 4 (7)'!O58+'Tab 4 (8)'!O58+'Tab 4 (9)'!O58+'Tab 4 (X)'!O58)</f>
        <v>0</v>
      </c>
      <c r="P58" s="281">
        <f>SUM('Tab 4 (1)'!P58+'Tab 4 (2)'!P58+'Tab 4 (3)'!P58+'Tab 4 (4)'!P58+'Tab 4 (5)'!P58+'Tab 4 (6)'!P58+'Tab 4 (7)'!P58+'Tab 4 (8)'!P58+'Tab 4 (9)'!P58+'Tab 4 (X)'!P58)</f>
        <v>0</v>
      </c>
      <c r="Q58" s="281">
        <f>SUM('Tab 4 (1)'!Q58+'Tab 4 (2)'!Q58+'Tab 4 (3)'!Q58+'Tab 4 (4)'!Q58+'Tab 4 (5)'!Q58+'Tab 4 (6)'!Q58+'Tab 4 (7)'!Q58+'Tab 4 (8)'!Q58+'Tab 4 (9)'!Q58+'Tab 4 (X)'!Q58)</f>
        <v>0</v>
      </c>
      <c r="R58" s="281">
        <f>SUM('Tab 4 (1)'!R58+'Tab 4 (2)'!R58+'Tab 4 (3)'!R58+'Tab 4 (4)'!R58+'Tab 4 (5)'!R58+'Tab 4 (6)'!R58+'Tab 4 (7)'!R58+'Tab 4 (8)'!R58+'Tab 4 (9)'!R58+'Tab 4 (X)'!R58)</f>
        <v>0</v>
      </c>
      <c r="S58" s="281">
        <f>SUM('Tab 4 (1)'!S58+'Tab 4 (2)'!S58+'Tab 4 (3)'!S58+'Tab 4 (4)'!S58+'Tab 4 (5)'!S58+'Tab 4 (6)'!S58+'Tab 4 (7)'!S58+'Tab 4 (8)'!S58+'Tab 4 (9)'!S58+'Tab 4 (X)'!S58)</f>
        <v>0</v>
      </c>
      <c r="T58" s="281">
        <f>SUM('Tab 4 (1)'!T58+'Tab 4 (2)'!T58+'Tab 4 (3)'!T58+'Tab 4 (4)'!T58+'Tab 4 (5)'!T58+'Tab 4 (6)'!T58+'Tab 4 (7)'!T58+'Tab 4 (8)'!T58+'Tab 4 (9)'!T58+'Tab 4 (X)'!T58)</f>
        <v>0</v>
      </c>
      <c r="U58" s="281">
        <f>SUM('Tab 4 (1)'!U58+'Tab 4 (2)'!U58+'Tab 4 (3)'!U58+'Tab 4 (4)'!U58+'Tab 4 (5)'!U58+'Tab 4 (6)'!U58+'Tab 4 (7)'!U58+'Tab 4 (8)'!U58+'Tab 4 (9)'!U58+'Tab 4 (X)'!U58)</f>
        <v>0</v>
      </c>
      <c r="V58" s="194"/>
      <c r="W58" s="195"/>
      <c r="X58" s="174"/>
      <c r="Z58" s="168"/>
      <c r="AA58" s="168"/>
      <c r="AB58" s="168"/>
      <c r="AC58" s="168"/>
    </row>
    <row r="59" spans="1:29" ht="33" hidden="1" x14ac:dyDescent="0.45">
      <c r="A59" s="164"/>
      <c r="B59" s="186"/>
      <c r="C59" s="309"/>
      <c r="D59" s="302"/>
      <c r="E59" s="281">
        <f>SUM('Tab 4 (1)'!E59+'Tab 4 (2)'!E59+'Tab 4 (3)'!E59+'Tab 4 (4)'!E59+'Tab 4 (5)'!E59+'Tab 4 (6)'!E59+'Tab 4 (7)'!E59+'Tab 4 (8)'!E59+'Tab 4 (9)'!E59+'Tab 4 (X)'!E59)</f>
        <v>0</v>
      </c>
      <c r="F59" s="281">
        <f>SUM('Tab 4 (1)'!F59+'Tab 4 (2)'!F59+'Tab 4 (3)'!F59+'Tab 4 (4)'!F59+'Tab 4 (5)'!F59+'Tab 4 (6)'!F59+'Tab 4 (7)'!F59+'Tab 4 (8)'!F59+'Tab 4 (9)'!F59+'Tab 4 (X)'!F59)</f>
        <v>0</v>
      </c>
      <c r="G59" s="281">
        <f>SUM('Tab 4 (1)'!G59+'Tab 4 (2)'!G59+'Tab 4 (3)'!G59+'Tab 4 (4)'!G59+'Tab 4 (5)'!G59+'Tab 4 (6)'!G59+'Tab 4 (7)'!G59+'Tab 4 (8)'!G59+'Tab 4 (9)'!G59+'Tab 4 (X)'!G59)</f>
        <v>0</v>
      </c>
      <c r="H59" s="281">
        <f>SUM('Tab 4 (1)'!H59+'Tab 4 (2)'!H59+'Tab 4 (3)'!H59+'Tab 4 (4)'!H59+'Tab 4 (5)'!H59+'Tab 4 (6)'!H59+'Tab 4 (7)'!H59+'Tab 4 (8)'!H59+'Tab 4 (9)'!H59+'Tab 4 (X)'!H59)</f>
        <v>0</v>
      </c>
      <c r="I59" s="281">
        <f>SUM('Tab 4 (1)'!I59+'Tab 4 (2)'!I59+'Tab 4 (3)'!I59+'Tab 4 (4)'!I59+'Tab 4 (5)'!I59+'Tab 4 (6)'!I59+'Tab 4 (7)'!I59+'Tab 4 (8)'!I59+'Tab 4 (9)'!I59+'Tab 4 (X)'!I59)</f>
        <v>0</v>
      </c>
      <c r="J59" s="281">
        <f>SUM('Tab 4 (1)'!J59+'Tab 4 (2)'!J59+'Tab 4 (3)'!J59+'Tab 4 (4)'!J59+'Tab 4 (5)'!J59+'Tab 4 (6)'!J59+'Tab 4 (7)'!J59+'Tab 4 (8)'!J59+'Tab 4 (9)'!J59+'Tab 4 (X)'!J59)</f>
        <v>0</v>
      </c>
      <c r="K59" s="281">
        <f>SUM('Tab 4 (1)'!K59+'Tab 4 (2)'!K59+'Tab 4 (3)'!K59+'Tab 4 (4)'!K59+'Tab 4 (5)'!K59+'Tab 4 (6)'!K59+'Tab 4 (7)'!K59+'Tab 4 (8)'!K59+'Tab 4 (9)'!K59+'Tab 4 (X)'!K59)</f>
        <v>0</v>
      </c>
      <c r="L59" s="281">
        <f>SUM('Tab 4 (1)'!L59+'Tab 4 (2)'!L59+'Tab 4 (3)'!L59+'Tab 4 (4)'!L59+'Tab 4 (5)'!L59+'Tab 4 (6)'!L59+'Tab 4 (7)'!L59+'Tab 4 (8)'!L59+'Tab 4 (9)'!L59+'Tab 4 (X)'!L59)</f>
        <v>0</v>
      </c>
      <c r="M59" s="281">
        <f>SUM('Tab 4 (1)'!M59+'Tab 4 (2)'!M59+'Tab 4 (3)'!M59+'Tab 4 (4)'!M59+'Tab 4 (5)'!M59+'Tab 4 (6)'!M59+'Tab 4 (7)'!M59+'Tab 4 (8)'!M59+'Tab 4 (9)'!M59+'Tab 4 (X)'!M59)</f>
        <v>0</v>
      </c>
      <c r="N59" s="281">
        <f>SUM('Tab 4 (1)'!N59+'Tab 4 (2)'!N59+'Tab 4 (3)'!N59+'Tab 4 (4)'!N59+'Tab 4 (5)'!N59+'Tab 4 (6)'!N59+'Tab 4 (7)'!N59+'Tab 4 (8)'!N59+'Tab 4 (9)'!N59+'Tab 4 (X)'!N59)</f>
        <v>0</v>
      </c>
      <c r="O59" s="281">
        <f>SUM('Tab 4 (1)'!O59+'Tab 4 (2)'!O59+'Tab 4 (3)'!O59+'Tab 4 (4)'!O59+'Tab 4 (5)'!O59+'Tab 4 (6)'!O59+'Tab 4 (7)'!O59+'Tab 4 (8)'!O59+'Tab 4 (9)'!O59+'Tab 4 (X)'!O59)</f>
        <v>0</v>
      </c>
      <c r="P59" s="281">
        <f>SUM('Tab 4 (1)'!P59+'Tab 4 (2)'!P59+'Tab 4 (3)'!P59+'Tab 4 (4)'!P59+'Tab 4 (5)'!P59+'Tab 4 (6)'!P59+'Tab 4 (7)'!P59+'Tab 4 (8)'!P59+'Tab 4 (9)'!P59+'Tab 4 (X)'!P59)</f>
        <v>0</v>
      </c>
      <c r="Q59" s="281">
        <f>SUM('Tab 4 (1)'!Q59+'Tab 4 (2)'!Q59+'Tab 4 (3)'!Q59+'Tab 4 (4)'!Q59+'Tab 4 (5)'!Q59+'Tab 4 (6)'!Q59+'Tab 4 (7)'!Q59+'Tab 4 (8)'!Q59+'Tab 4 (9)'!Q59+'Tab 4 (X)'!Q59)</f>
        <v>0</v>
      </c>
      <c r="R59" s="281">
        <f>SUM('Tab 4 (1)'!R59+'Tab 4 (2)'!R59+'Tab 4 (3)'!R59+'Tab 4 (4)'!R59+'Tab 4 (5)'!R59+'Tab 4 (6)'!R59+'Tab 4 (7)'!R59+'Tab 4 (8)'!R59+'Tab 4 (9)'!R59+'Tab 4 (X)'!R59)</f>
        <v>0</v>
      </c>
      <c r="S59" s="281">
        <f>SUM('Tab 4 (1)'!S59+'Tab 4 (2)'!S59+'Tab 4 (3)'!S59+'Tab 4 (4)'!S59+'Tab 4 (5)'!S59+'Tab 4 (6)'!S59+'Tab 4 (7)'!S59+'Tab 4 (8)'!S59+'Tab 4 (9)'!S59+'Tab 4 (X)'!S59)</f>
        <v>0</v>
      </c>
      <c r="T59" s="281">
        <f>SUM('Tab 4 (1)'!T59+'Tab 4 (2)'!T59+'Tab 4 (3)'!T59+'Tab 4 (4)'!T59+'Tab 4 (5)'!T59+'Tab 4 (6)'!T59+'Tab 4 (7)'!T59+'Tab 4 (8)'!T59+'Tab 4 (9)'!T59+'Tab 4 (X)'!T59)</f>
        <v>0</v>
      </c>
      <c r="U59" s="281">
        <f>SUM('Tab 4 (1)'!U59+'Tab 4 (2)'!U59+'Tab 4 (3)'!U59+'Tab 4 (4)'!U59+'Tab 4 (5)'!U59+'Tab 4 (6)'!U59+'Tab 4 (7)'!U59+'Tab 4 (8)'!U59+'Tab 4 (9)'!U59+'Tab 4 (X)'!U59)</f>
        <v>0</v>
      </c>
      <c r="V59" s="187"/>
      <c r="W59" s="188"/>
      <c r="X59" s="189"/>
      <c r="Z59" s="168"/>
      <c r="AA59" s="168"/>
      <c r="AB59" s="168"/>
      <c r="AC59" s="168"/>
    </row>
    <row r="60" spans="1:29" ht="33" hidden="1" x14ac:dyDescent="0.45">
      <c r="A60" s="164"/>
      <c r="B60" s="186"/>
      <c r="C60" s="309"/>
      <c r="D60" s="302"/>
      <c r="E60" s="281">
        <f>SUM('Tab 4 (1)'!E60+'Tab 4 (2)'!E60+'Tab 4 (3)'!E60+'Tab 4 (4)'!E60+'Tab 4 (5)'!E60+'Tab 4 (6)'!E60+'Tab 4 (7)'!E60+'Tab 4 (8)'!E60+'Tab 4 (9)'!E60+'Tab 4 (X)'!E60)</f>
        <v>0</v>
      </c>
      <c r="F60" s="281">
        <f>SUM('Tab 4 (1)'!F60+'Tab 4 (2)'!F60+'Tab 4 (3)'!F60+'Tab 4 (4)'!F60+'Tab 4 (5)'!F60+'Tab 4 (6)'!F60+'Tab 4 (7)'!F60+'Tab 4 (8)'!F60+'Tab 4 (9)'!F60+'Tab 4 (X)'!F60)</f>
        <v>0</v>
      </c>
      <c r="G60" s="281">
        <f>SUM('Tab 4 (1)'!G60+'Tab 4 (2)'!G60+'Tab 4 (3)'!G60+'Tab 4 (4)'!G60+'Tab 4 (5)'!G60+'Tab 4 (6)'!G60+'Tab 4 (7)'!G60+'Tab 4 (8)'!G60+'Tab 4 (9)'!G60+'Tab 4 (X)'!G60)</f>
        <v>0</v>
      </c>
      <c r="H60" s="281">
        <f>SUM('Tab 4 (1)'!H60+'Tab 4 (2)'!H60+'Tab 4 (3)'!H60+'Tab 4 (4)'!H60+'Tab 4 (5)'!H60+'Tab 4 (6)'!H60+'Tab 4 (7)'!H60+'Tab 4 (8)'!H60+'Tab 4 (9)'!H60+'Tab 4 (X)'!H60)</f>
        <v>0</v>
      </c>
      <c r="I60" s="281">
        <f>SUM('Tab 4 (1)'!I60+'Tab 4 (2)'!I60+'Tab 4 (3)'!I60+'Tab 4 (4)'!I60+'Tab 4 (5)'!I60+'Tab 4 (6)'!I60+'Tab 4 (7)'!I60+'Tab 4 (8)'!I60+'Tab 4 (9)'!I60+'Tab 4 (X)'!I60)</f>
        <v>0</v>
      </c>
      <c r="J60" s="281">
        <f>SUM('Tab 4 (1)'!J60+'Tab 4 (2)'!J60+'Tab 4 (3)'!J60+'Tab 4 (4)'!J60+'Tab 4 (5)'!J60+'Tab 4 (6)'!J60+'Tab 4 (7)'!J60+'Tab 4 (8)'!J60+'Tab 4 (9)'!J60+'Tab 4 (X)'!J60)</f>
        <v>0</v>
      </c>
      <c r="K60" s="281">
        <f>SUM('Tab 4 (1)'!K60+'Tab 4 (2)'!K60+'Tab 4 (3)'!K60+'Tab 4 (4)'!K60+'Tab 4 (5)'!K60+'Tab 4 (6)'!K60+'Tab 4 (7)'!K60+'Tab 4 (8)'!K60+'Tab 4 (9)'!K60+'Tab 4 (X)'!K60)</f>
        <v>0</v>
      </c>
      <c r="L60" s="281">
        <f>SUM('Tab 4 (1)'!L60+'Tab 4 (2)'!L60+'Tab 4 (3)'!L60+'Tab 4 (4)'!L60+'Tab 4 (5)'!L60+'Tab 4 (6)'!L60+'Tab 4 (7)'!L60+'Tab 4 (8)'!L60+'Tab 4 (9)'!L60+'Tab 4 (X)'!L60)</f>
        <v>0</v>
      </c>
      <c r="M60" s="281">
        <f>SUM('Tab 4 (1)'!M60+'Tab 4 (2)'!M60+'Tab 4 (3)'!M60+'Tab 4 (4)'!M60+'Tab 4 (5)'!M60+'Tab 4 (6)'!M60+'Tab 4 (7)'!M60+'Tab 4 (8)'!M60+'Tab 4 (9)'!M60+'Tab 4 (X)'!M60)</f>
        <v>0</v>
      </c>
      <c r="N60" s="281">
        <f>SUM('Tab 4 (1)'!N60+'Tab 4 (2)'!N60+'Tab 4 (3)'!N60+'Tab 4 (4)'!N60+'Tab 4 (5)'!N60+'Tab 4 (6)'!N60+'Tab 4 (7)'!N60+'Tab 4 (8)'!N60+'Tab 4 (9)'!N60+'Tab 4 (X)'!N60)</f>
        <v>0</v>
      </c>
      <c r="O60" s="281">
        <f>SUM('Tab 4 (1)'!O60+'Tab 4 (2)'!O60+'Tab 4 (3)'!O60+'Tab 4 (4)'!O60+'Tab 4 (5)'!O60+'Tab 4 (6)'!O60+'Tab 4 (7)'!O60+'Tab 4 (8)'!O60+'Tab 4 (9)'!O60+'Tab 4 (X)'!O60)</f>
        <v>0</v>
      </c>
      <c r="P60" s="281">
        <f>SUM('Tab 4 (1)'!P60+'Tab 4 (2)'!P60+'Tab 4 (3)'!P60+'Tab 4 (4)'!P60+'Tab 4 (5)'!P60+'Tab 4 (6)'!P60+'Tab 4 (7)'!P60+'Tab 4 (8)'!P60+'Tab 4 (9)'!P60+'Tab 4 (X)'!P60)</f>
        <v>0</v>
      </c>
      <c r="Q60" s="281">
        <f>SUM('Tab 4 (1)'!Q60+'Tab 4 (2)'!Q60+'Tab 4 (3)'!Q60+'Tab 4 (4)'!Q60+'Tab 4 (5)'!Q60+'Tab 4 (6)'!Q60+'Tab 4 (7)'!Q60+'Tab 4 (8)'!Q60+'Tab 4 (9)'!Q60+'Tab 4 (X)'!Q60)</f>
        <v>0</v>
      </c>
      <c r="R60" s="281">
        <f>SUM('Tab 4 (1)'!R60+'Tab 4 (2)'!R60+'Tab 4 (3)'!R60+'Tab 4 (4)'!R60+'Tab 4 (5)'!R60+'Tab 4 (6)'!R60+'Tab 4 (7)'!R60+'Tab 4 (8)'!R60+'Tab 4 (9)'!R60+'Tab 4 (X)'!R60)</f>
        <v>0</v>
      </c>
      <c r="S60" s="281">
        <f>SUM('Tab 4 (1)'!S60+'Tab 4 (2)'!S60+'Tab 4 (3)'!S60+'Tab 4 (4)'!S60+'Tab 4 (5)'!S60+'Tab 4 (6)'!S60+'Tab 4 (7)'!S60+'Tab 4 (8)'!S60+'Tab 4 (9)'!S60+'Tab 4 (X)'!S60)</f>
        <v>0</v>
      </c>
      <c r="T60" s="281">
        <f>SUM('Tab 4 (1)'!T60+'Tab 4 (2)'!T60+'Tab 4 (3)'!T60+'Tab 4 (4)'!T60+'Tab 4 (5)'!T60+'Tab 4 (6)'!T60+'Tab 4 (7)'!T60+'Tab 4 (8)'!T60+'Tab 4 (9)'!T60+'Tab 4 (X)'!T60)</f>
        <v>0</v>
      </c>
      <c r="U60" s="281">
        <f>SUM('Tab 4 (1)'!U60+'Tab 4 (2)'!U60+'Tab 4 (3)'!U60+'Tab 4 (4)'!U60+'Tab 4 (5)'!U60+'Tab 4 (6)'!U60+'Tab 4 (7)'!U60+'Tab 4 (8)'!U60+'Tab 4 (9)'!U60+'Tab 4 (X)'!U60)</f>
        <v>0</v>
      </c>
      <c r="V60" s="187"/>
      <c r="W60" s="188"/>
      <c r="X60" s="189"/>
      <c r="Z60" s="168"/>
      <c r="AA60" s="168"/>
      <c r="AB60" s="168"/>
      <c r="AC60" s="168"/>
    </row>
    <row r="61" spans="1:29" ht="33" hidden="1" x14ac:dyDescent="0.45">
      <c r="A61" s="164"/>
      <c r="B61" s="186"/>
      <c r="C61" s="309"/>
      <c r="D61" s="302"/>
      <c r="E61" s="281">
        <f>SUM('Tab 4 (1)'!E61+'Tab 4 (2)'!E61+'Tab 4 (3)'!E61+'Tab 4 (4)'!E61+'Tab 4 (5)'!E61+'Tab 4 (6)'!E61+'Tab 4 (7)'!E61+'Tab 4 (8)'!E61+'Tab 4 (9)'!E61+'Tab 4 (X)'!E61)</f>
        <v>0</v>
      </c>
      <c r="F61" s="281">
        <f>SUM('Tab 4 (1)'!F61+'Tab 4 (2)'!F61+'Tab 4 (3)'!F61+'Tab 4 (4)'!F61+'Tab 4 (5)'!F61+'Tab 4 (6)'!F61+'Tab 4 (7)'!F61+'Tab 4 (8)'!F61+'Tab 4 (9)'!F61+'Tab 4 (X)'!F61)</f>
        <v>0</v>
      </c>
      <c r="G61" s="281">
        <f>SUM('Tab 4 (1)'!G61+'Tab 4 (2)'!G61+'Tab 4 (3)'!G61+'Tab 4 (4)'!G61+'Tab 4 (5)'!G61+'Tab 4 (6)'!G61+'Tab 4 (7)'!G61+'Tab 4 (8)'!G61+'Tab 4 (9)'!G61+'Tab 4 (X)'!G61)</f>
        <v>0</v>
      </c>
      <c r="H61" s="281">
        <f>SUM('Tab 4 (1)'!H61+'Tab 4 (2)'!H61+'Tab 4 (3)'!H61+'Tab 4 (4)'!H61+'Tab 4 (5)'!H61+'Tab 4 (6)'!H61+'Tab 4 (7)'!H61+'Tab 4 (8)'!H61+'Tab 4 (9)'!H61+'Tab 4 (X)'!H61)</f>
        <v>0</v>
      </c>
      <c r="I61" s="281">
        <f>SUM('Tab 4 (1)'!I61+'Tab 4 (2)'!I61+'Tab 4 (3)'!I61+'Tab 4 (4)'!I61+'Tab 4 (5)'!I61+'Tab 4 (6)'!I61+'Tab 4 (7)'!I61+'Tab 4 (8)'!I61+'Tab 4 (9)'!I61+'Tab 4 (X)'!I61)</f>
        <v>0</v>
      </c>
      <c r="J61" s="281">
        <f>SUM('Tab 4 (1)'!J61+'Tab 4 (2)'!J61+'Tab 4 (3)'!J61+'Tab 4 (4)'!J61+'Tab 4 (5)'!J61+'Tab 4 (6)'!J61+'Tab 4 (7)'!J61+'Tab 4 (8)'!J61+'Tab 4 (9)'!J61+'Tab 4 (X)'!J61)</f>
        <v>0</v>
      </c>
      <c r="K61" s="281">
        <f>SUM('Tab 4 (1)'!K61+'Tab 4 (2)'!K61+'Tab 4 (3)'!K61+'Tab 4 (4)'!K61+'Tab 4 (5)'!K61+'Tab 4 (6)'!K61+'Tab 4 (7)'!K61+'Tab 4 (8)'!K61+'Tab 4 (9)'!K61+'Tab 4 (X)'!K61)</f>
        <v>0</v>
      </c>
      <c r="L61" s="281">
        <f>SUM('Tab 4 (1)'!L61+'Tab 4 (2)'!L61+'Tab 4 (3)'!L61+'Tab 4 (4)'!L61+'Tab 4 (5)'!L61+'Tab 4 (6)'!L61+'Tab 4 (7)'!L61+'Tab 4 (8)'!L61+'Tab 4 (9)'!L61+'Tab 4 (X)'!L61)</f>
        <v>0</v>
      </c>
      <c r="M61" s="281">
        <f>SUM('Tab 4 (1)'!M61+'Tab 4 (2)'!M61+'Tab 4 (3)'!M61+'Tab 4 (4)'!M61+'Tab 4 (5)'!M61+'Tab 4 (6)'!M61+'Tab 4 (7)'!M61+'Tab 4 (8)'!M61+'Tab 4 (9)'!M61+'Tab 4 (X)'!M61)</f>
        <v>0</v>
      </c>
      <c r="N61" s="281">
        <f>SUM('Tab 4 (1)'!N61+'Tab 4 (2)'!N61+'Tab 4 (3)'!N61+'Tab 4 (4)'!N61+'Tab 4 (5)'!N61+'Tab 4 (6)'!N61+'Tab 4 (7)'!N61+'Tab 4 (8)'!N61+'Tab 4 (9)'!N61+'Tab 4 (X)'!N61)</f>
        <v>0</v>
      </c>
      <c r="O61" s="281">
        <f>SUM('Tab 4 (1)'!O61+'Tab 4 (2)'!O61+'Tab 4 (3)'!O61+'Tab 4 (4)'!O61+'Tab 4 (5)'!O61+'Tab 4 (6)'!O61+'Tab 4 (7)'!O61+'Tab 4 (8)'!O61+'Tab 4 (9)'!O61+'Tab 4 (X)'!O61)</f>
        <v>0</v>
      </c>
      <c r="P61" s="281">
        <f>SUM('Tab 4 (1)'!P61+'Tab 4 (2)'!P61+'Tab 4 (3)'!P61+'Tab 4 (4)'!P61+'Tab 4 (5)'!P61+'Tab 4 (6)'!P61+'Tab 4 (7)'!P61+'Tab 4 (8)'!P61+'Tab 4 (9)'!P61+'Tab 4 (X)'!P61)</f>
        <v>0</v>
      </c>
      <c r="Q61" s="281">
        <f>SUM('Tab 4 (1)'!Q61+'Tab 4 (2)'!Q61+'Tab 4 (3)'!Q61+'Tab 4 (4)'!Q61+'Tab 4 (5)'!Q61+'Tab 4 (6)'!Q61+'Tab 4 (7)'!Q61+'Tab 4 (8)'!Q61+'Tab 4 (9)'!Q61+'Tab 4 (X)'!Q61)</f>
        <v>0</v>
      </c>
      <c r="R61" s="281">
        <f>SUM('Tab 4 (1)'!R61+'Tab 4 (2)'!R61+'Tab 4 (3)'!R61+'Tab 4 (4)'!R61+'Tab 4 (5)'!R61+'Tab 4 (6)'!R61+'Tab 4 (7)'!R61+'Tab 4 (8)'!R61+'Tab 4 (9)'!R61+'Tab 4 (X)'!R61)</f>
        <v>0</v>
      </c>
      <c r="S61" s="281">
        <f>SUM('Tab 4 (1)'!S61+'Tab 4 (2)'!S61+'Tab 4 (3)'!S61+'Tab 4 (4)'!S61+'Tab 4 (5)'!S61+'Tab 4 (6)'!S61+'Tab 4 (7)'!S61+'Tab 4 (8)'!S61+'Tab 4 (9)'!S61+'Tab 4 (X)'!S61)</f>
        <v>0</v>
      </c>
      <c r="T61" s="281">
        <f>SUM('Tab 4 (1)'!T61+'Tab 4 (2)'!T61+'Tab 4 (3)'!T61+'Tab 4 (4)'!T61+'Tab 4 (5)'!T61+'Tab 4 (6)'!T61+'Tab 4 (7)'!T61+'Tab 4 (8)'!T61+'Tab 4 (9)'!T61+'Tab 4 (X)'!T61)</f>
        <v>0</v>
      </c>
      <c r="U61" s="281">
        <f>SUM('Tab 4 (1)'!U61+'Tab 4 (2)'!U61+'Tab 4 (3)'!U61+'Tab 4 (4)'!U61+'Tab 4 (5)'!U61+'Tab 4 (6)'!U61+'Tab 4 (7)'!U61+'Tab 4 (8)'!U61+'Tab 4 (9)'!U61+'Tab 4 (X)'!U61)</f>
        <v>0</v>
      </c>
      <c r="V61" s="187"/>
      <c r="W61" s="188"/>
      <c r="X61" s="189"/>
      <c r="Z61" s="168"/>
      <c r="AA61" s="168"/>
      <c r="AB61" s="168"/>
      <c r="AC61" s="168"/>
    </row>
    <row r="62" spans="1:29" ht="33" hidden="1" x14ac:dyDescent="0.45">
      <c r="A62" s="164"/>
      <c r="B62" s="186"/>
      <c r="C62" s="309"/>
      <c r="D62" s="302"/>
      <c r="E62" s="281">
        <f>SUM('Tab 4 (1)'!E62+'Tab 4 (2)'!E62+'Tab 4 (3)'!E62+'Tab 4 (4)'!E62+'Tab 4 (5)'!E62+'Tab 4 (6)'!E62+'Tab 4 (7)'!E62+'Tab 4 (8)'!E62+'Tab 4 (9)'!E62+'Tab 4 (X)'!E62)</f>
        <v>0</v>
      </c>
      <c r="F62" s="281">
        <f>SUM('Tab 4 (1)'!F62+'Tab 4 (2)'!F62+'Tab 4 (3)'!F62+'Tab 4 (4)'!F62+'Tab 4 (5)'!F62+'Tab 4 (6)'!F62+'Tab 4 (7)'!F62+'Tab 4 (8)'!F62+'Tab 4 (9)'!F62+'Tab 4 (X)'!F62)</f>
        <v>0</v>
      </c>
      <c r="G62" s="281">
        <f>SUM('Tab 4 (1)'!G62+'Tab 4 (2)'!G62+'Tab 4 (3)'!G62+'Tab 4 (4)'!G62+'Tab 4 (5)'!G62+'Tab 4 (6)'!G62+'Tab 4 (7)'!G62+'Tab 4 (8)'!G62+'Tab 4 (9)'!G62+'Tab 4 (X)'!G62)</f>
        <v>0</v>
      </c>
      <c r="H62" s="281">
        <f>SUM('Tab 4 (1)'!H62+'Tab 4 (2)'!H62+'Tab 4 (3)'!H62+'Tab 4 (4)'!H62+'Tab 4 (5)'!H62+'Tab 4 (6)'!H62+'Tab 4 (7)'!H62+'Tab 4 (8)'!H62+'Tab 4 (9)'!H62+'Tab 4 (X)'!H62)</f>
        <v>0</v>
      </c>
      <c r="I62" s="281">
        <f>SUM('Tab 4 (1)'!I62+'Tab 4 (2)'!I62+'Tab 4 (3)'!I62+'Tab 4 (4)'!I62+'Tab 4 (5)'!I62+'Tab 4 (6)'!I62+'Tab 4 (7)'!I62+'Tab 4 (8)'!I62+'Tab 4 (9)'!I62+'Tab 4 (X)'!I62)</f>
        <v>0</v>
      </c>
      <c r="J62" s="281">
        <f>SUM('Tab 4 (1)'!J62+'Tab 4 (2)'!J62+'Tab 4 (3)'!J62+'Tab 4 (4)'!J62+'Tab 4 (5)'!J62+'Tab 4 (6)'!J62+'Tab 4 (7)'!J62+'Tab 4 (8)'!J62+'Tab 4 (9)'!J62+'Tab 4 (X)'!J62)</f>
        <v>0</v>
      </c>
      <c r="K62" s="281">
        <f>SUM('Tab 4 (1)'!K62+'Tab 4 (2)'!K62+'Tab 4 (3)'!K62+'Tab 4 (4)'!K62+'Tab 4 (5)'!K62+'Tab 4 (6)'!K62+'Tab 4 (7)'!K62+'Tab 4 (8)'!K62+'Tab 4 (9)'!K62+'Tab 4 (X)'!K62)</f>
        <v>0</v>
      </c>
      <c r="L62" s="281">
        <f>SUM('Tab 4 (1)'!L62+'Tab 4 (2)'!L62+'Tab 4 (3)'!L62+'Tab 4 (4)'!L62+'Tab 4 (5)'!L62+'Tab 4 (6)'!L62+'Tab 4 (7)'!L62+'Tab 4 (8)'!L62+'Tab 4 (9)'!L62+'Tab 4 (X)'!L62)</f>
        <v>0</v>
      </c>
      <c r="M62" s="281">
        <f>SUM('Tab 4 (1)'!M62+'Tab 4 (2)'!M62+'Tab 4 (3)'!M62+'Tab 4 (4)'!M62+'Tab 4 (5)'!M62+'Tab 4 (6)'!M62+'Tab 4 (7)'!M62+'Tab 4 (8)'!M62+'Tab 4 (9)'!M62+'Tab 4 (X)'!M62)</f>
        <v>0</v>
      </c>
      <c r="N62" s="281">
        <f>SUM('Tab 4 (1)'!N62+'Tab 4 (2)'!N62+'Tab 4 (3)'!N62+'Tab 4 (4)'!N62+'Tab 4 (5)'!N62+'Tab 4 (6)'!N62+'Tab 4 (7)'!N62+'Tab 4 (8)'!N62+'Tab 4 (9)'!N62+'Tab 4 (X)'!N62)</f>
        <v>0</v>
      </c>
      <c r="O62" s="281">
        <f>SUM('Tab 4 (1)'!O62+'Tab 4 (2)'!O62+'Tab 4 (3)'!O62+'Tab 4 (4)'!O62+'Tab 4 (5)'!O62+'Tab 4 (6)'!O62+'Tab 4 (7)'!O62+'Tab 4 (8)'!O62+'Tab 4 (9)'!O62+'Tab 4 (X)'!O62)</f>
        <v>0</v>
      </c>
      <c r="P62" s="281">
        <f>SUM('Tab 4 (1)'!P62+'Tab 4 (2)'!P62+'Tab 4 (3)'!P62+'Tab 4 (4)'!P62+'Tab 4 (5)'!P62+'Tab 4 (6)'!P62+'Tab 4 (7)'!P62+'Tab 4 (8)'!P62+'Tab 4 (9)'!P62+'Tab 4 (X)'!P62)</f>
        <v>0</v>
      </c>
      <c r="Q62" s="281">
        <f>SUM('Tab 4 (1)'!Q62+'Tab 4 (2)'!Q62+'Tab 4 (3)'!Q62+'Tab 4 (4)'!Q62+'Tab 4 (5)'!Q62+'Tab 4 (6)'!Q62+'Tab 4 (7)'!Q62+'Tab 4 (8)'!Q62+'Tab 4 (9)'!Q62+'Tab 4 (X)'!Q62)</f>
        <v>0</v>
      </c>
      <c r="R62" s="281">
        <f>SUM('Tab 4 (1)'!R62+'Tab 4 (2)'!R62+'Tab 4 (3)'!R62+'Tab 4 (4)'!R62+'Tab 4 (5)'!R62+'Tab 4 (6)'!R62+'Tab 4 (7)'!R62+'Tab 4 (8)'!R62+'Tab 4 (9)'!R62+'Tab 4 (X)'!R62)</f>
        <v>0</v>
      </c>
      <c r="S62" s="281">
        <f>SUM('Tab 4 (1)'!S62+'Tab 4 (2)'!S62+'Tab 4 (3)'!S62+'Tab 4 (4)'!S62+'Tab 4 (5)'!S62+'Tab 4 (6)'!S62+'Tab 4 (7)'!S62+'Tab 4 (8)'!S62+'Tab 4 (9)'!S62+'Tab 4 (X)'!S62)</f>
        <v>0</v>
      </c>
      <c r="T62" s="281">
        <f>SUM('Tab 4 (1)'!T62+'Tab 4 (2)'!T62+'Tab 4 (3)'!T62+'Tab 4 (4)'!T62+'Tab 4 (5)'!T62+'Tab 4 (6)'!T62+'Tab 4 (7)'!T62+'Tab 4 (8)'!T62+'Tab 4 (9)'!T62+'Tab 4 (X)'!T62)</f>
        <v>0</v>
      </c>
      <c r="U62" s="281">
        <f>SUM('Tab 4 (1)'!U62+'Tab 4 (2)'!U62+'Tab 4 (3)'!U62+'Tab 4 (4)'!U62+'Tab 4 (5)'!U62+'Tab 4 (6)'!U62+'Tab 4 (7)'!U62+'Tab 4 (8)'!U62+'Tab 4 (9)'!U62+'Tab 4 (X)'!U62)</f>
        <v>0</v>
      </c>
      <c r="V62" s="187"/>
      <c r="W62" s="188"/>
      <c r="X62" s="189"/>
      <c r="Z62" s="168"/>
      <c r="AA62" s="168"/>
      <c r="AB62" s="168"/>
      <c r="AC62" s="168"/>
    </row>
    <row r="63" spans="1:29" ht="33" hidden="1" x14ac:dyDescent="0.45">
      <c r="A63" s="164"/>
      <c r="B63" s="175"/>
      <c r="C63" s="309"/>
      <c r="D63" s="299"/>
      <c r="E63" s="281">
        <f>SUM('Tab 4 (1)'!E63+'Tab 4 (2)'!E63+'Tab 4 (3)'!E63+'Tab 4 (4)'!E63+'Tab 4 (5)'!E63+'Tab 4 (6)'!E63+'Tab 4 (7)'!E63+'Tab 4 (8)'!E63+'Tab 4 (9)'!E63+'Tab 4 (X)'!E63)</f>
        <v>0</v>
      </c>
      <c r="F63" s="281">
        <f>SUM('Tab 4 (1)'!F63+'Tab 4 (2)'!F63+'Tab 4 (3)'!F63+'Tab 4 (4)'!F63+'Tab 4 (5)'!F63+'Tab 4 (6)'!F63+'Tab 4 (7)'!F63+'Tab 4 (8)'!F63+'Tab 4 (9)'!F63+'Tab 4 (X)'!F63)</f>
        <v>0</v>
      </c>
      <c r="G63" s="281">
        <f>SUM('Tab 4 (1)'!G63+'Tab 4 (2)'!G63+'Tab 4 (3)'!G63+'Tab 4 (4)'!G63+'Tab 4 (5)'!G63+'Tab 4 (6)'!G63+'Tab 4 (7)'!G63+'Tab 4 (8)'!G63+'Tab 4 (9)'!G63+'Tab 4 (X)'!G63)</f>
        <v>0</v>
      </c>
      <c r="H63" s="281">
        <f>SUM('Tab 4 (1)'!H63+'Tab 4 (2)'!H63+'Tab 4 (3)'!H63+'Tab 4 (4)'!H63+'Tab 4 (5)'!H63+'Tab 4 (6)'!H63+'Tab 4 (7)'!H63+'Tab 4 (8)'!H63+'Tab 4 (9)'!H63+'Tab 4 (X)'!H63)</f>
        <v>0</v>
      </c>
      <c r="I63" s="281">
        <f>SUM('Tab 4 (1)'!I63+'Tab 4 (2)'!I63+'Tab 4 (3)'!I63+'Tab 4 (4)'!I63+'Tab 4 (5)'!I63+'Tab 4 (6)'!I63+'Tab 4 (7)'!I63+'Tab 4 (8)'!I63+'Tab 4 (9)'!I63+'Tab 4 (X)'!I63)</f>
        <v>0</v>
      </c>
      <c r="J63" s="281">
        <f>SUM('Tab 4 (1)'!J63+'Tab 4 (2)'!J63+'Tab 4 (3)'!J63+'Tab 4 (4)'!J63+'Tab 4 (5)'!J63+'Tab 4 (6)'!J63+'Tab 4 (7)'!J63+'Tab 4 (8)'!J63+'Tab 4 (9)'!J63+'Tab 4 (X)'!J63)</f>
        <v>0</v>
      </c>
      <c r="K63" s="281">
        <f>SUM('Tab 4 (1)'!K63+'Tab 4 (2)'!K63+'Tab 4 (3)'!K63+'Tab 4 (4)'!K63+'Tab 4 (5)'!K63+'Tab 4 (6)'!K63+'Tab 4 (7)'!K63+'Tab 4 (8)'!K63+'Tab 4 (9)'!K63+'Tab 4 (X)'!K63)</f>
        <v>0</v>
      </c>
      <c r="L63" s="281">
        <f>SUM('Tab 4 (1)'!L63+'Tab 4 (2)'!L63+'Tab 4 (3)'!L63+'Tab 4 (4)'!L63+'Tab 4 (5)'!L63+'Tab 4 (6)'!L63+'Tab 4 (7)'!L63+'Tab 4 (8)'!L63+'Tab 4 (9)'!L63+'Tab 4 (X)'!L63)</f>
        <v>0</v>
      </c>
      <c r="M63" s="281">
        <f>SUM('Tab 4 (1)'!M63+'Tab 4 (2)'!M63+'Tab 4 (3)'!M63+'Tab 4 (4)'!M63+'Tab 4 (5)'!M63+'Tab 4 (6)'!M63+'Tab 4 (7)'!M63+'Tab 4 (8)'!M63+'Tab 4 (9)'!M63+'Tab 4 (X)'!M63)</f>
        <v>0</v>
      </c>
      <c r="N63" s="281">
        <f>SUM('Tab 4 (1)'!N63+'Tab 4 (2)'!N63+'Tab 4 (3)'!N63+'Tab 4 (4)'!N63+'Tab 4 (5)'!N63+'Tab 4 (6)'!N63+'Tab 4 (7)'!N63+'Tab 4 (8)'!N63+'Tab 4 (9)'!N63+'Tab 4 (X)'!N63)</f>
        <v>0</v>
      </c>
      <c r="O63" s="281">
        <f>SUM('Tab 4 (1)'!O63+'Tab 4 (2)'!O63+'Tab 4 (3)'!O63+'Tab 4 (4)'!O63+'Tab 4 (5)'!O63+'Tab 4 (6)'!O63+'Tab 4 (7)'!O63+'Tab 4 (8)'!O63+'Tab 4 (9)'!O63+'Tab 4 (X)'!O63)</f>
        <v>0</v>
      </c>
      <c r="P63" s="281">
        <f>SUM('Tab 4 (1)'!P63+'Tab 4 (2)'!P63+'Tab 4 (3)'!P63+'Tab 4 (4)'!P63+'Tab 4 (5)'!P63+'Tab 4 (6)'!P63+'Tab 4 (7)'!P63+'Tab 4 (8)'!P63+'Tab 4 (9)'!P63+'Tab 4 (X)'!P63)</f>
        <v>0</v>
      </c>
      <c r="Q63" s="281">
        <f>SUM('Tab 4 (1)'!Q63+'Tab 4 (2)'!Q63+'Tab 4 (3)'!Q63+'Tab 4 (4)'!Q63+'Tab 4 (5)'!Q63+'Tab 4 (6)'!Q63+'Tab 4 (7)'!Q63+'Tab 4 (8)'!Q63+'Tab 4 (9)'!Q63+'Tab 4 (X)'!Q63)</f>
        <v>0</v>
      </c>
      <c r="R63" s="281">
        <f>SUM('Tab 4 (1)'!R63+'Tab 4 (2)'!R63+'Tab 4 (3)'!R63+'Tab 4 (4)'!R63+'Tab 4 (5)'!R63+'Tab 4 (6)'!R63+'Tab 4 (7)'!R63+'Tab 4 (8)'!R63+'Tab 4 (9)'!R63+'Tab 4 (X)'!R63)</f>
        <v>0</v>
      </c>
      <c r="S63" s="281">
        <f>SUM('Tab 4 (1)'!S63+'Tab 4 (2)'!S63+'Tab 4 (3)'!S63+'Tab 4 (4)'!S63+'Tab 4 (5)'!S63+'Tab 4 (6)'!S63+'Tab 4 (7)'!S63+'Tab 4 (8)'!S63+'Tab 4 (9)'!S63+'Tab 4 (X)'!S63)</f>
        <v>0</v>
      </c>
      <c r="T63" s="281">
        <f>SUM('Tab 4 (1)'!T63+'Tab 4 (2)'!T63+'Tab 4 (3)'!T63+'Tab 4 (4)'!T63+'Tab 4 (5)'!T63+'Tab 4 (6)'!T63+'Tab 4 (7)'!T63+'Tab 4 (8)'!T63+'Tab 4 (9)'!T63+'Tab 4 (X)'!T63)</f>
        <v>0</v>
      </c>
      <c r="U63" s="281">
        <f>SUM('Tab 4 (1)'!U63+'Tab 4 (2)'!U63+'Tab 4 (3)'!U63+'Tab 4 (4)'!U63+'Tab 4 (5)'!U63+'Tab 4 (6)'!U63+'Tab 4 (7)'!U63+'Tab 4 (8)'!U63+'Tab 4 (9)'!U63+'Tab 4 (X)'!U63)</f>
        <v>0</v>
      </c>
      <c r="V63" s="194"/>
      <c r="W63" s="195"/>
      <c r="X63" s="174"/>
      <c r="Z63" s="168"/>
      <c r="AA63" s="168"/>
      <c r="AB63" s="168"/>
      <c r="AC63" s="168"/>
    </row>
    <row r="64" spans="1:29" ht="33" x14ac:dyDescent="0.45">
      <c r="A64" s="164"/>
      <c r="B64" s="190">
        <v>4</v>
      </c>
      <c r="C64" s="311" t="s">
        <v>243</v>
      </c>
      <c r="D64" s="303">
        <v>614700</v>
      </c>
      <c r="E64" s="281">
        <f>SUM('Tab 4 (1)'!E64+'Tab 4 (2)'!E64+'Tab 4 (3)'!E64+'Tab 4 (4)'!E64+'Tab 4 (5)'!E64+'Tab 4 (6)'!E64+'Tab 4 (7)'!E64+'Tab 4 (8)'!E64+'Tab 4 (9)'!E64+'Tab 4 (X)'!E64)</f>
        <v>0</v>
      </c>
      <c r="F64" s="281">
        <f>SUM('Tab 4 (1)'!F64+'Tab 4 (2)'!F64+'Tab 4 (3)'!F64+'Tab 4 (4)'!F64+'Tab 4 (5)'!F64+'Tab 4 (6)'!F64+'Tab 4 (7)'!F64+'Tab 4 (8)'!F64+'Tab 4 (9)'!F64+'Tab 4 (X)'!F64)</f>
        <v>0</v>
      </c>
      <c r="G64" s="281">
        <f>SUM('Tab 4 (1)'!G64+'Tab 4 (2)'!G64+'Tab 4 (3)'!G64+'Tab 4 (4)'!G64+'Tab 4 (5)'!G64+'Tab 4 (6)'!G64+'Tab 4 (7)'!G64+'Tab 4 (8)'!G64+'Tab 4 (9)'!G64+'Tab 4 (X)'!G64)</f>
        <v>0</v>
      </c>
      <c r="H64" s="281">
        <f>SUM('Tab 4 (1)'!H64+'Tab 4 (2)'!H64+'Tab 4 (3)'!H64+'Tab 4 (4)'!H64+'Tab 4 (5)'!H64+'Tab 4 (6)'!H64+'Tab 4 (7)'!H64+'Tab 4 (8)'!H64+'Tab 4 (9)'!H64+'Tab 4 (X)'!H64)</f>
        <v>0</v>
      </c>
      <c r="I64" s="281">
        <f>SUM('Tab 4 (1)'!I64+'Tab 4 (2)'!I64+'Tab 4 (3)'!I64+'Tab 4 (4)'!I64+'Tab 4 (5)'!I64+'Tab 4 (6)'!I64+'Tab 4 (7)'!I64+'Tab 4 (8)'!I64+'Tab 4 (9)'!I64+'Tab 4 (X)'!I64)</f>
        <v>0</v>
      </c>
      <c r="J64" s="281">
        <f>SUM('Tab 4 (1)'!J64+'Tab 4 (2)'!J64+'Tab 4 (3)'!J64+'Tab 4 (4)'!J64+'Tab 4 (5)'!J64+'Tab 4 (6)'!J64+'Tab 4 (7)'!J64+'Tab 4 (8)'!J64+'Tab 4 (9)'!J64+'Tab 4 (X)'!J64)</f>
        <v>0</v>
      </c>
      <c r="K64" s="281">
        <f>SUM('Tab 4 (1)'!K64+'Tab 4 (2)'!K64+'Tab 4 (3)'!K64+'Tab 4 (4)'!K64+'Tab 4 (5)'!K64+'Tab 4 (6)'!K64+'Tab 4 (7)'!K64+'Tab 4 (8)'!K64+'Tab 4 (9)'!K64+'Tab 4 (X)'!K64)</f>
        <v>0</v>
      </c>
      <c r="L64" s="281">
        <f>SUM('Tab 4 (1)'!L64+'Tab 4 (2)'!L64+'Tab 4 (3)'!L64+'Tab 4 (4)'!L64+'Tab 4 (5)'!L64+'Tab 4 (6)'!L64+'Tab 4 (7)'!L64+'Tab 4 (8)'!L64+'Tab 4 (9)'!L64+'Tab 4 (X)'!L64)</f>
        <v>0</v>
      </c>
      <c r="M64" s="281">
        <f>SUM('Tab 4 (1)'!M64+'Tab 4 (2)'!M64+'Tab 4 (3)'!M64+'Tab 4 (4)'!M64+'Tab 4 (5)'!M64+'Tab 4 (6)'!M64+'Tab 4 (7)'!M64+'Tab 4 (8)'!M64+'Tab 4 (9)'!M64+'Tab 4 (X)'!M64)</f>
        <v>0</v>
      </c>
      <c r="N64" s="281">
        <f>SUM('Tab 4 (1)'!N64+'Tab 4 (2)'!N64+'Tab 4 (3)'!N64+'Tab 4 (4)'!N64+'Tab 4 (5)'!N64+'Tab 4 (6)'!N64+'Tab 4 (7)'!N64+'Tab 4 (8)'!N64+'Tab 4 (9)'!N64+'Tab 4 (X)'!N64)</f>
        <v>0</v>
      </c>
      <c r="O64" s="281">
        <f>SUM('Tab 4 (1)'!O64+'Tab 4 (2)'!O64+'Tab 4 (3)'!O64+'Tab 4 (4)'!O64+'Tab 4 (5)'!O64+'Tab 4 (6)'!O64+'Tab 4 (7)'!O64+'Tab 4 (8)'!O64+'Tab 4 (9)'!O64+'Tab 4 (X)'!O64)</f>
        <v>0</v>
      </c>
      <c r="P64" s="281">
        <f>SUM('Tab 4 (1)'!P64+'Tab 4 (2)'!P64+'Tab 4 (3)'!P64+'Tab 4 (4)'!P64+'Tab 4 (5)'!P64+'Tab 4 (6)'!P64+'Tab 4 (7)'!P64+'Tab 4 (8)'!P64+'Tab 4 (9)'!P64+'Tab 4 (X)'!P64)</f>
        <v>0</v>
      </c>
      <c r="Q64" s="281">
        <f>SUM('Tab 4 (1)'!Q64+'Tab 4 (2)'!Q64+'Tab 4 (3)'!Q64+'Tab 4 (4)'!Q64+'Tab 4 (5)'!Q64+'Tab 4 (6)'!Q64+'Tab 4 (7)'!Q64+'Tab 4 (8)'!Q64+'Tab 4 (9)'!Q64+'Tab 4 (X)'!Q64)</f>
        <v>0</v>
      </c>
      <c r="R64" s="281">
        <f>SUM('Tab 4 (1)'!R64+'Tab 4 (2)'!R64+'Tab 4 (3)'!R64+'Tab 4 (4)'!R64+'Tab 4 (5)'!R64+'Tab 4 (6)'!R64+'Tab 4 (7)'!R64+'Tab 4 (8)'!R64+'Tab 4 (9)'!R64+'Tab 4 (X)'!R64)</f>
        <v>0</v>
      </c>
      <c r="S64" s="281">
        <f>SUM('Tab 4 (1)'!S64+'Tab 4 (2)'!S64+'Tab 4 (3)'!S64+'Tab 4 (4)'!S64+'Tab 4 (5)'!S64+'Tab 4 (6)'!S64+'Tab 4 (7)'!S64+'Tab 4 (8)'!S64+'Tab 4 (9)'!S64+'Tab 4 (X)'!S64)</f>
        <v>0</v>
      </c>
      <c r="T64" s="281">
        <f>SUM('Tab 4 (1)'!T64+'Tab 4 (2)'!T64+'Tab 4 (3)'!T64+'Tab 4 (4)'!T64+'Tab 4 (5)'!T64+'Tab 4 (6)'!T64+'Tab 4 (7)'!T64+'Tab 4 (8)'!T64+'Tab 4 (9)'!T64+'Tab 4 (X)'!T64)</f>
        <v>0</v>
      </c>
      <c r="U64" s="281">
        <f>SUM('Tab 4 (1)'!U64+'Tab 4 (2)'!U64+'Tab 4 (3)'!U64+'Tab 4 (4)'!U64+'Tab 4 (5)'!U64+'Tab 4 (6)'!U64+'Tab 4 (7)'!U64+'Tab 4 (8)'!U64+'Tab 4 (9)'!U64+'Tab 4 (X)'!U64)</f>
        <v>0</v>
      </c>
      <c r="V64" s="328">
        <f>SUM(V65:V66)</f>
        <v>0</v>
      </c>
      <c r="W64" s="329">
        <f>SUM(W65:W66)</f>
        <v>0</v>
      </c>
      <c r="X64" s="330">
        <f>SUM(X65:X66)</f>
        <v>0</v>
      </c>
      <c r="Z64" s="168"/>
      <c r="AA64" s="168"/>
      <c r="AB64" s="168"/>
      <c r="AC64" s="168"/>
    </row>
    <row r="65" spans="1:29" ht="33" hidden="1" x14ac:dyDescent="0.45">
      <c r="A65" s="164"/>
      <c r="B65" s="197"/>
      <c r="C65" s="312"/>
      <c r="D65" s="304"/>
      <c r="E65" s="281">
        <f>SUM('Tab 4 (1)'!E65+'Tab 4 (2)'!E65+'Tab 4 (3)'!E65+'Tab 4 (4)'!E65+'Tab 4 (5)'!E65+'Tab 4 (6)'!E65+'Tab 4 (7)'!E65+'Tab 4 (8)'!E65+'Tab 4 (9)'!E65+'Tab 4 (X)'!E65)</f>
        <v>0</v>
      </c>
      <c r="F65" s="281">
        <f>SUM('Tab 4 (1)'!F65+'Tab 4 (2)'!F65+'Tab 4 (3)'!F65+'Tab 4 (4)'!F65+'Tab 4 (5)'!F65+'Tab 4 (6)'!F65+'Tab 4 (7)'!F65+'Tab 4 (8)'!F65+'Tab 4 (9)'!F65+'Tab 4 (X)'!F65)</f>
        <v>0</v>
      </c>
      <c r="G65" s="281">
        <f>SUM('Tab 4 (1)'!G65+'Tab 4 (2)'!G65+'Tab 4 (3)'!G65+'Tab 4 (4)'!G65+'Tab 4 (5)'!G65+'Tab 4 (6)'!G65+'Tab 4 (7)'!G65+'Tab 4 (8)'!G65+'Tab 4 (9)'!G65+'Tab 4 (X)'!G65)</f>
        <v>0</v>
      </c>
      <c r="H65" s="281">
        <f>SUM('Tab 4 (1)'!H65+'Tab 4 (2)'!H65+'Tab 4 (3)'!H65+'Tab 4 (4)'!H65+'Tab 4 (5)'!H65+'Tab 4 (6)'!H65+'Tab 4 (7)'!H65+'Tab 4 (8)'!H65+'Tab 4 (9)'!H65+'Tab 4 (X)'!H65)</f>
        <v>0</v>
      </c>
      <c r="I65" s="281">
        <f>SUM('Tab 4 (1)'!I65+'Tab 4 (2)'!I65+'Tab 4 (3)'!I65+'Tab 4 (4)'!I65+'Tab 4 (5)'!I65+'Tab 4 (6)'!I65+'Tab 4 (7)'!I65+'Tab 4 (8)'!I65+'Tab 4 (9)'!I65+'Tab 4 (X)'!I65)</f>
        <v>0</v>
      </c>
      <c r="J65" s="281">
        <f>SUM('Tab 4 (1)'!J65+'Tab 4 (2)'!J65+'Tab 4 (3)'!J65+'Tab 4 (4)'!J65+'Tab 4 (5)'!J65+'Tab 4 (6)'!J65+'Tab 4 (7)'!J65+'Tab 4 (8)'!J65+'Tab 4 (9)'!J65+'Tab 4 (X)'!J65)</f>
        <v>0</v>
      </c>
      <c r="K65" s="281">
        <f>SUM('Tab 4 (1)'!K65+'Tab 4 (2)'!K65+'Tab 4 (3)'!K65+'Tab 4 (4)'!K65+'Tab 4 (5)'!K65+'Tab 4 (6)'!K65+'Tab 4 (7)'!K65+'Tab 4 (8)'!K65+'Tab 4 (9)'!K65+'Tab 4 (X)'!K65)</f>
        <v>0</v>
      </c>
      <c r="L65" s="281">
        <f>SUM('Tab 4 (1)'!L65+'Tab 4 (2)'!L65+'Tab 4 (3)'!L65+'Tab 4 (4)'!L65+'Tab 4 (5)'!L65+'Tab 4 (6)'!L65+'Tab 4 (7)'!L65+'Tab 4 (8)'!L65+'Tab 4 (9)'!L65+'Tab 4 (X)'!L65)</f>
        <v>0</v>
      </c>
      <c r="M65" s="281">
        <f>SUM('Tab 4 (1)'!M65+'Tab 4 (2)'!M65+'Tab 4 (3)'!M65+'Tab 4 (4)'!M65+'Tab 4 (5)'!M65+'Tab 4 (6)'!M65+'Tab 4 (7)'!M65+'Tab 4 (8)'!M65+'Tab 4 (9)'!M65+'Tab 4 (X)'!M65)</f>
        <v>0</v>
      </c>
      <c r="N65" s="281">
        <f>SUM('Tab 4 (1)'!N65+'Tab 4 (2)'!N65+'Tab 4 (3)'!N65+'Tab 4 (4)'!N65+'Tab 4 (5)'!N65+'Tab 4 (6)'!N65+'Tab 4 (7)'!N65+'Tab 4 (8)'!N65+'Tab 4 (9)'!N65+'Tab 4 (X)'!N65)</f>
        <v>0</v>
      </c>
      <c r="O65" s="281">
        <f>SUM('Tab 4 (1)'!O65+'Tab 4 (2)'!O65+'Tab 4 (3)'!O65+'Tab 4 (4)'!O65+'Tab 4 (5)'!O65+'Tab 4 (6)'!O65+'Tab 4 (7)'!O65+'Tab 4 (8)'!O65+'Tab 4 (9)'!O65+'Tab 4 (X)'!O65)</f>
        <v>0</v>
      </c>
      <c r="P65" s="281">
        <f>SUM('Tab 4 (1)'!P65+'Tab 4 (2)'!P65+'Tab 4 (3)'!P65+'Tab 4 (4)'!P65+'Tab 4 (5)'!P65+'Tab 4 (6)'!P65+'Tab 4 (7)'!P65+'Tab 4 (8)'!P65+'Tab 4 (9)'!P65+'Tab 4 (X)'!P65)</f>
        <v>0</v>
      </c>
      <c r="Q65" s="281">
        <f>SUM('Tab 4 (1)'!Q65+'Tab 4 (2)'!Q65+'Tab 4 (3)'!Q65+'Tab 4 (4)'!Q65+'Tab 4 (5)'!Q65+'Tab 4 (6)'!Q65+'Tab 4 (7)'!Q65+'Tab 4 (8)'!Q65+'Tab 4 (9)'!Q65+'Tab 4 (X)'!Q65)</f>
        <v>0</v>
      </c>
      <c r="R65" s="281">
        <f>SUM('Tab 4 (1)'!R65+'Tab 4 (2)'!R65+'Tab 4 (3)'!R65+'Tab 4 (4)'!R65+'Tab 4 (5)'!R65+'Tab 4 (6)'!R65+'Tab 4 (7)'!R65+'Tab 4 (8)'!R65+'Tab 4 (9)'!R65+'Tab 4 (X)'!R65)</f>
        <v>0</v>
      </c>
      <c r="S65" s="281">
        <f>SUM('Tab 4 (1)'!S65+'Tab 4 (2)'!S65+'Tab 4 (3)'!S65+'Tab 4 (4)'!S65+'Tab 4 (5)'!S65+'Tab 4 (6)'!S65+'Tab 4 (7)'!S65+'Tab 4 (8)'!S65+'Tab 4 (9)'!S65+'Tab 4 (X)'!S65)</f>
        <v>0</v>
      </c>
      <c r="T65" s="281">
        <f>SUM('Tab 4 (1)'!T65+'Tab 4 (2)'!T65+'Tab 4 (3)'!T65+'Tab 4 (4)'!T65+'Tab 4 (5)'!T65+'Tab 4 (6)'!T65+'Tab 4 (7)'!T65+'Tab 4 (8)'!T65+'Tab 4 (9)'!T65+'Tab 4 (X)'!T65)</f>
        <v>0</v>
      </c>
      <c r="U65" s="281">
        <f>SUM('Tab 4 (1)'!U65+'Tab 4 (2)'!U65+'Tab 4 (3)'!U65+'Tab 4 (4)'!U65+'Tab 4 (5)'!U65+'Tab 4 (6)'!U65+'Tab 4 (7)'!U65+'Tab 4 (8)'!U65+'Tab 4 (9)'!U65+'Tab 4 (X)'!U65)</f>
        <v>0</v>
      </c>
      <c r="V65" s="183"/>
      <c r="W65" s="184"/>
      <c r="X65" s="185"/>
      <c r="Z65" s="168"/>
      <c r="AA65" s="168"/>
      <c r="AB65" s="168"/>
      <c r="AC65" s="168"/>
    </row>
    <row r="66" spans="1:29" ht="33" hidden="1" x14ac:dyDescent="0.45">
      <c r="A66" s="164"/>
      <c r="B66" s="186"/>
      <c r="C66" s="309"/>
      <c r="D66" s="302"/>
      <c r="E66" s="281">
        <f>SUM('Tab 4 (1)'!E66+'Tab 4 (2)'!E66+'Tab 4 (3)'!E66+'Tab 4 (4)'!E66+'Tab 4 (5)'!E66+'Tab 4 (6)'!E66+'Tab 4 (7)'!E66+'Tab 4 (8)'!E66+'Tab 4 (9)'!E66+'Tab 4 (X)'!E66)</f>
        <v>0</v>
      </c>
      <c r="F66" s="281">
        <f>SUM('Tab 4 (1)'!F66+'Tab 4 (2)'!F66+'Tab 4 (3)'!F66+'Tab 4 (4)'!F66+'Tab 4 (5)'!F66+'Tab 4 (6)'!F66+'Tab 4 (7)'!F66+'Tab 4 (8)'!F66+'Tab 4 (9)'!F66+'Tab 4 (X)'!F66)</f>
        <v>0</v>
      </c>
      <c r="G66" s="281">
        <f>SUM('Tab 4 (1)'!G66+'Tab 4 (2)'!G66+'Tab 4 (3)'!G66+'Tab 4 (4)'!G66+'Tab 4 (5)'!G66+'Tab 4 (6)'!G66+'Tab 4 (7)'!G66+'Tab 4 (8)'!G66+'Tab 4 (9)'!G66+'Tab 4 (X)'!G66)</f>
        <v>0</v>
      </c>
      <c r="H66" s="281">
        <f>SUM('Tab 4 (1)'!H66+'Tab 4 (2)'!H66+'Tab 4 (3)'!H66+'Tab 4 (4)'!H66+'Tab 4 (5)'!H66+'Tab 4 (6)'!H66+'Tab 4 (7)'!H66+'Tab 4 (8)'!H66+'Tab 4 (9)'!H66+'Tab 4 (X)'!H66)</f>
        <v>0</v>
      </c>
      <c r="I66" s="281">
        <f>SUM('Tab 4 (1)'!I66+'Tab 4 (2)'!I66+'Tab 4 (3)'!I66+'Tab 4 (4)'!I66+'Tab 4 (5)'!I66+'Tab 4 (6)'!I66+'Tab 4 (7)'!I66+'Tab 4 (8)'!I66+'Tab 4 (9)'!I66+'Tab 4 (X)'!I66)</f>
        <v>0</v>
      </c>
      <c r="J66" s="281">
        <f>SUM('Tab 4 (1)'!J66+'Tab 4 (2)'!J66+'Tab 4 (3)'!J66+'Tab 4 (4)'!J66+'Tab 4 (5)'!J66+'Tab 4 (6)'!J66+'Tab 4 (7)'!J66+'Tab 4 (8)'!J66+'Tab 4 (9)'!J66+'Tab 4 (X)'!J66)</f>
        <v>0</v>
      </c>
      <c r="K66" s="281">
        <f>SUM('Tab 4 (1)'!K66+'Tab 4 (2)'!K66+'Tab 4 (3)'!K66+'Tab 4 (4)'!K66+'Tab 4 (5)'!K66+'Tab 4 (6)'!K66+'Tab 4 (7)'!K66+'Tab 4 (8)'!K66+'Tab 4 (9)'!K66+'Tab 4 (X)'!K66)</f>
        <v>0</v>
      </c>
      <c r="L66" s="281">
        <f>SUM('Tab 4 (1)'!L66+'Tab 4 (2)'!L66+'Tab 4 (3)'!L66+'Tab 4 (4)'!L66+'Tab 4 (5)'!L66+'Tab 4 (6)'!L66+'Tab 4 (7)'!L66+'Tab 4 (8)'!L66+'Tab 4 (9)'!L66+'Tab 4 (X)'!L66)</f>
        <v>0</v>
      </c>
      <c r="M66" s="281">
        <f>SUM('Tab 4 (1)'!M66+'Tab 4 (2)'!M66+'Tab 4 (3)'!M66+'Tab 4 (4)'!M66+'Tab 4 (5)'!M66+'Tab 4 (6)'!M66+'Tab 4 (7)'!M66+'Tab 4 (8)'!M66+'Tab 4 (9)'!M66+'Tab 4 (X)'!M66)</f>
        <v>0</v>
      </c>
      <c r="N66" s="281">
        <f>SUM('Tab 4 (1)'!N66+'Tab 4 (2)'!N66+'Tab 4 (3)'!N66+'Tab 4 (4)'!N66+'Tab 4 (5)'!N66+'Tab 4 (6)'!N66+'Tab 4 (7)'!N66+'Tab 4 (8)'!N66+'Tab 4 (9)'!N66+'Tab 4 (X)'!N66)</f>
        <v>0</v>
      </c>
      <c r="O66" s="281">
        <f>SUM('Tab 4 (1)'!O66+'Tab 4 (2)'!O66+'Tab 4 (3)'!O66+'Tab 4 (4)'!O66+'Tab 4 (5)'!O66+'Tab 4 (6)'!O66+'Tab 4 (7)'!O66+'Tab 4 (8)'!O66+'Tab 4 (9)'!O66+'Tab 4 (X)'!O66)</f>
        <v>0</v>
      </c>
      <c r="P66" s="281">
        <f>SUM('Tab 4 (1)'!P66+'Tab 4 (2)'!P66+'Tab 4 (3)'!P66+'Tab 4 (4)'!P66+'Tab 4 (5)'!P66+'Tab 4 (6)'!P66+'Tab 4 (7)'!P66+'Tab 4 (8)'!P66+'Tab 4 (9)'!P66+'Tab 4 (X)'!P66)</f>
        <v>0</v>
      </c>
      <c r="Q66" s="281">
        <f>SUM('Tab 4 (1)'!Q66+'Tab 4 (2)'!Q66+'Tab 4 (3)'!Q66+'Tab 4 (4)'!Q66+'Tab 4 (5)'!Q66+'Tab 4 (6)'!Q66+'Tab 4 (7)'!Q66+'Tab 4 (8)'!Q66+'Tab 4 (9)'!Q66+'Tab 4 (X)'!Q66)</f>
        <v>0</v>
      </c>
      <c r="R66" s="281">
        <f>SUM('Tab 4 (1)'!R66+'Tab 4 (2)'!R66+'Tab 4 (3)'!R66+'Tab 4 (4)'!R66+'Tab 4 (5)'!R66+'Tab 4 (6)'!R66+'Tab 4 (7)'!R66+'Tab 4 (8)'!R66+'Tab 4 (9)'!R66+'Tab 4 (X)'!R66)</f>
        <v>0</v>
      </c>
      <c r="S66" s="281">
        <f>SUM('Tab 4 (1)'!S66+'Tab 4 (2)'!S66+'Tab 4 (3)'!S66+'Tab 4 (4)'!S66+'Tab 4 (5)'!S66+'Tab 4 (6)'!S66+'Tab 4 (7)'!S66+'Tab 4 (8)'!S66+'Tab 4 (9)'!S66+'Tab 4 (X)'!S66)</f>
        <v>0</v>
      </c>
      <c r="T66" s="281">
        <f>SUM('Tab 4 (1)'!T66+'Tab 4 (2)'!T66+'Tab 4 (3)'!T66+'Tab 4 (4)'!T66+'Tab 4 (5)'!T66+'Tab 4 (6)'!T66+'Tab 4 (7)'!T66+'Tab 4 (8)'!T66+'Tab 4 (9)'!T66+'Tab 4 (X)'!T66)</f>
        <v>0</v>
      </c>
      <c r="U66" s="281">
        <f>SUM('Tab 4 (1)'!U66+'Tab 4 (2)'!U66+'Tab 4 (3)'!U66+'Tab 4 (4)'!U66+'Tab 4 (5)'!U66+'Tab 4 (6)'!U66+'Tab 4 (7)'!U66+'Tab 4 (8)'!U66+'Tab 4 (9)'!U66+'Tab 4 (X)'!U66)</f>
        <v>0</v>
      </c>
      <c r="V66" s="187"/>
      <c r="W66" s="188"/>
      <c r="X66" s="189"/>
      <c r="Z66" s="168"/>
      <c r="AA66" s="168"/>
      <c r="AB66" s="168"/>
      <c r="AC66" s="168"/>
    </row>
    <row r="67" spans="1:29" ht="33" x14ac:dyDescent="0.45">
      <c r="A67" s="164"/>
      <c r="B67" s="190">
        <v>5</v>
      </c>
      <c r="C67" s="310" t="s">
        <v>246</v>
      </c>
      <c r="D67" s="303">
        <v>614800</v>
      </c>
      <c r="E67" s="281">
        <f>SUM('Tab 4 (1)'!E67+'Tab 4 (2)'!E67+'Tab 4 (3)'!E67+'Tab 4 (4)'!E67+'Tab 4 (5)'!E67+'Tab 4 (6)'!E67+'Tab 4 (7)'!E67+'Tab 4 (8)'!E67+'Tab 4 (9)'!E67+'Tab 4 (X)'!E67)</f>
        <v>0</v>
      </c>
      <c r="F67" s="281">
        <f>SUM('Tab 4 (1)'!F67+'Tab 4 (2)'!F67+'Tab 4 (3)'!F67+'Tab 4 (4)'!F67+'Tab 4 (5)'!F67+'Tab 4 (6)'!F67+'Tab 4 (7)'!F67+'Tab 4 (8)'!F67+'Tab 4 (9)'!F67+'Tab 4 (X)'!F67)</f>
        <v>0</v>
      </c>
      <c r="G67" s="281">
        <f>SUM('Tab 4 (1)'!G67+'Tab 4 (2)'!G67+'Tab 4 (3)'!G67+'Tab 4 (4)'!G67+'Tab 4 (5)'!G67+'Tab 4 (6)'!G67+'Tab 4 (7)'!G67+'Tab 4 (8)'!G67+'Tab 4 (9)'!G67+'Tab 4 (X)'!G67)</f>
        <v>0</v>
      </c>
      <c r="H67" s="281">
        <f>SUM('Tab 4 (1)'!H67+'Tab 4 (2)'!H67+'Tab 4 (3)'!H67+'Tab 4 (4)'!H67+'Tab 4 (5)'!H67+'Tab 4 (6)'!H67+'Tab 4 (7)'!H67+'Tab 4 (8)'!H67+'Tab 4 (9)'!H67+'Tab 4 (X)'!H67)</f>
        <v>0</v>
      </c>
      <c r="I67" s="281">
        <f>SUM('Tab 4 (1)'!I67+'Tab 4 (2)'!I67+'Tab 4 (3)'!I67+'Tab 4 (4)'!I67+'Tab 4 (5)'!I67+'Tab 4 (6)'!I67+'Tab 4 (7)'!I67+'Tab 4 (8)'!I67+'Tab 4 (9)'!I67+'Tab 4 (X)'!I67)</f>
        <v>0</v>
      </c>
      <c r="J67" s="281">
        <f>SUM('Tab 4 (1)'!J67+'Tab 4 (2)'!J67+'Tab 4 (3)'!J67+'Tab 4 (4)'!J67+'Tab 4 (5)'!J67+'Tab 4 (6)'!J67+'Tab 4 (7)'!J67+'Tab 4 (8)'!J67+'Tab 4 (9)'!J67+'Tab 4 (X)'!J67)</f>
        <v>0</v>
      </c>
      <c r="K67" s="281">
        <f>SUM('Tab 4 (1)'!K67+'Tab 4 (2)'!K67+'Tab 4 (3)'!K67+'Tab 4 (4)'!K67+'Tab 4 (5)'!K67+'Tab 4 (6)'!K67+'Tab 4 (7)'!K67+'Tab 4 (8)'!K67+'Tab 4 (9)'!K67+'Tab 4 (X)'!K67)</f>
        <v>0</v>
      </c>
      <c r="L67" s="281">
        <f>SUM('Tab 4 (1)'!L67+'Tab 4 (2)'!L67+'Tab 4 (3)'!L67+'Tab 4 (4)'!L67+'Tab 4 (5)'!L67+'Tab 4 (6)'!L67+'Tab 4 (7)'!L67+'Tab 4 (8)'!L67+'Tab 4 (9)'!L67+'Tab 4 (X)'!L67)</f>
        <v>0</v>
      </c>
      <c r="M67" s="281">
        <f>SUM('Tab 4 (1)'!M67+'Tab 4 (2)'!M67+'Tab 4 (3)'!M67+'Tab 4 (4)'!M67+'Tab 4 (5)'!M67+'Tab 4 (6)'!M67+'Tab 4 (7)'!M67+'Tab 4 (8)'!M67+'Tab 4 (9)'!M67+'Tab 4 (X)'!M67)</f>
        <v>0</v>
      </c>
      <c r="N67" s="281">
        <f>SUM('Tab 4 (1)'!N67+'Tab 4 (2)'!N67+'Tab 4 (3)'!N67+'Tab 4 (4)'!N67+'Tab 4 (5)'!N67+'Tab 4 (6)'!N67+'Tab 4 (7)'!N67+'Tab 4 (8)'!N67+'Tab 4 (9)'!N67+'Tab 4 (X)'!N67)</f>
        <v>0</v>
      </c>
      <c r="O67" s="281">
        <f>SUM('Tab 4 (1)'!O67+'Tab 4 (2)'!O67+'Tab 4 (3)'!O67+'Tab 4 (4)'!O67+'Tab 4 (5)'!O67+'Tab 4 (6)'!O67+'Tab 4 (7)'!O67+'Tab 4 (8)'!O67+'Tab 4 (9)'!O67+'Tab 4 (X)'!O67)</f>
        <v>0</v>
      </c>
      <c r="P67" s="281">
        <f>SUM('Tab 4 (1)'!P67+'Tab 4 (2)'!P67+'Tab 4 (3)'!P67+'Tab 4 (4)'!P67+'Tab 4 (5)'!P67+'Tab 4 (6)'!P67+'Tab 4 (7)'!P67+'Tab 4 (8)'!P67+'Tab 4 (9)'!P67+'Tab 4 (X)'!P67)</f>
        <v>0</v>
      </c>
      <c r="Q67" s="281">
        <f>SUM('Tab 4 (1)'!Q67+'Tab 4 (2)'!Q67+'Tab 4 (3)'!Q67+'Tab 4 (4)'!Q67+'Tab 4 (5)'!Q67+'Tab 4 (6)'!Q67+'Tab 4 (7)'!Q67+'Tab 4 (8)'!Q67+'Tab 4 (9)'!Q67+'Tab 4 (X)'!Q67)</f>
        <v>0</v>
      </c>
      <c r="R67" s="281">
        <f>SUM('Tab 4 (1)'!R67+'Tab 4 (2)'!R67+'Tab 4 (3)'!R67+'Tab 4 (4)'!R67+'Tab 4 (5)'!R67+'Tab 4 (6)'!R67+'Tab 4 (7)'!R67+'Tab 4 (8)'!R67+'Tab 4 (9)'!R67+'Tab 4 (X)'!R67)</f>
        <v>0</v>
      </c>
      <c r="S67" s="281">
        <f>SUM('Tab 4 (1)'!S67+'Tab 4 (2)'!S67+'Tab 4 (3)'!S67+'Tab 4 (4)'!S67+'Tab 4 (5)'!S67+'Tab 4 (6)'!S67+'Tab 4 (7)'!S67+'Tab 4 (8)'!S67+'Tab 4 (9)'!S67+'Tab 4 (X)'!S67)</f>
        <v>0</v>
      </c>
      <c r="T67" s="281">
        <f>SUM('Tab 4 (1)'!T67+'Tab 4 (2)'!T67+'Tab 4 (3)'!T67+'Tab 4 (4)'!T67+'Tab 4 (5)'!T67+'Tab 4 (6)'!T67+'Tab 4 (7)'!T67+'Tab 4 (8)'!T67+'Tab 4 (9)'!T67+'Tab 4 (X)'!T67)</f>
        <v>0</v>
      </c>
      <c r="U67" s="281">
        <f>SUM('Tab 4 (1)'!U67+'Tab 4 (2)'!U67+'Tab 4 (3)'!U67+'Tab 4 (4)'!U67+'Tab 4 (5)'!U67+'Tab 4 (6)'!U67+'Tab 4 (7)'!U67+'Tab 4 (8)'!U67+'Tab 4 (9)'!U67+'Tab 4 (X)'!U67)</f>
        <v>0</v>
      </c>
      <c r="V67" s="172">
        <f>V68</f>
        <v>0</v>
      </c>
      <c r="W67" s="173">
        <f>W68</f>
        <v>0</v>
      </c>
      <c r="X67" s="174">
        <f>X68</f>
        <v>0</v>
      </c>
      <c r="Z67" s="168"/>
      <c r="AA67" s="168"/>
      <c r="AB67" s="168"/>
      <c r="AC67" s="168"/>
    </row>
    <row r="68" spans="1:29" ht="33" hidden="1" x14ac:dyDescent="0.45">
      <c r="A68" s="164"/>
      <c r="B68" s="186"/>
      <c r="C68" s="309"/>
      <c r="D68" s="302"/>
      <c r="E68" s="281">
        <f>SUM('Tab 4 (1)'!E68+'Tab 4 (2)'!E68+'Tab 4 (3)'!E68+'Tab 4 (4)'!E68+'Tab 4 (5)'!E68+'Tab 4 (6)'!E68+'Tab 4 (7)'!E68+'Tab 4 (8)'!E68+'Tab 4 (9)'!E68+'Tab 4 (X)'!E68)</f>
        <v>0</v>
      </c>
      <c r="F68" s="281">
        <f>SUM('Tab 4 (1)'!F68+'Tab 4 (2)'!F68+'Tab 4 (3)'!F68+'Tab 4 (4)'!F68+'Tab 4 (5)'!F68+'Tab 4 (6)'!F68+'Tab 4 (7)'!F68+'Tab 4 (8)'!F68+'Tab 4 (9)'!F68+'Tab 4 (X)'!F68)</f>
        <v>0</v>
      </c>
      <c r="G68" s="281">
        <f>SUM('Tab 4 (1)'!G68+'Tab 4 (2)'!G68+'Tab 4 (3)'!G68+'Tab 4 (4)'!G68+'Tab 4 (5)'!G68+'Tab 4 (6)'!G68+'Tab 4 (7)'!G68+'Tab 4 (8)'!G68+'Tab 4 (9)'!G68+'Tab 4 (X)'!G68)</f>
        <v>0</v>
      </c>
      <c r="H68" s="281">
        <f>SUM('Tab 4 (1)'!H68+'Tab 4 (2)'!H68+'Tab 4 (3)'!H68+'Tab 4 (4)'!H68+'Tab 4 (5)'!H68+'Tab 4 (6)'!H68+'Tab 4 (7)'!H68+'Tab 4 (8)'!H68+'Tab 4 (9)'!H68+'Tab 4 (X)'!H68)</f>
        <v>0</v>
      </c>
      <c r="I68" s="281">
        <f>SUM('Tab 4 (1)'!I68+'Tab 4 (2)'!I68+'Tab 4 (3)'!I68+'Tab 4 (4)'!I68+'Tab 4 (5)'!I68+'Tab 4 (6)'!I68+'Tab 4 (7)'!I68+'Tab 4 (8)'!I68+'Tab 4 (9)'!I68+'Tab 4 (X)'!I68)</f>
        <v>0</v>
      </c>
      <c r="J68" s="281">
        <f>SUM('Tab 4 (1)'!J68+'Tab 4 (2)'!J68+'Tab 4 (3)'!J68+'Tab 4 (4)'!J68+'Tab 4 (5)'!J68+'Tab 4 (6)'!J68+'Tab 4 (7)'!J68+'Tab 4 (8)'!J68+'Tab 4 (9)'!J68+'Tab 4 (X)'!J68)</f>
        <v>0</v>
      </c>
      <c r="K68" s="281">
        <f>SUM('Tab 4 (1)'!K68+'Tab 4 (2)'!K68+'Tab 4 (3)'!K68+'Tab 4 (4)'!K68+'Tab 4 (5)'!K68+'Tab 4 (6)'!K68+'Tab 4 (7)'!K68+'Tab 4 (8)'!K68+'Tab 4 (9)'!K68+'Tab 4 (X)'!K68)</f>
        <v>0</v>
      </c>
      <c r="L68" s="281">
        <f>SUM('Tab 4 (1)'!L68+'Tab 4 (2)'!L68+'Tab 4 (3)'!L68+'Tab 4 (4)'!L68+'Tab 4 (5)'!L68+'Tab 4 (6)'!L68+'Tab 4 (7)'!L68+'Tab 4 (8)'!L68+'Tab 4 (9)'!L68+'Tab 4 (X)'!L68)</f>
        <v>0</v>
      </c>
      <c r="M68" s="281">
        <f>SUM('Tab 4 (1)'!M68+'Tab 4 (2)'!M68+'Tab 4 (3)'!M68+'Tab 4 (4)'!M68+'Tab 4 (5)'!M68+'Tab 4 (6)'!M68+'Tab 4 (7)'!M68+'Tab 4 (8)'!M68+'Tab 4 (9)'!M68+'Tab 4 (X)'!M68)</f>
        <v>0</v>
      </c>
      <c r="N68" s="281">
        <f>SUM('Tab 4 (1)'!N68+'Tab 4 (2)'!N68+'Tab 4 (3)'!N68+'Tab 4 (4)'!N68+'Tab 4 (5)'!N68+'Tab 4 (6)'!N68+'Tab 4 (7)'!N68+'Tab 4 (8)'!N68+'Tab 4 (9)'!N68+'Tab 4 (X)'!N68)</f>
        <v>0</v>
      </c>
      <c r="O68" s="281">
        <f>SUM('Tab 4 (1)'!O68+'Tab 4 (2)'!O68+'Tab 4 (3)'!O68+'Tab 4 (4)'!O68+'Tab 4 (5)'!O68+'Tab 4 (6)'!O68+'Tab 4 (7)'!O68+'Tab 4 (8)'!O68+'Tab 4 (9)'!O68+'Tab 4 (X)'!O68)</f>
        <v>0</v>
      </c>
      <c r="P68" s="281">
        <f>SUM('Tab 4 (1)'!P68+'Tab 4 (2)'!P68+'Tab 4 (3)'!P68+'Tab 4 (4)'!P68+'Tab 4 (5)'!P68+'Tab 4 (6)'!P68+'Tab 4 (7)'!P68+'Tab 4 (8)'!P68+'Tab 4 (9)'!P68+'Tab 4 (X)'!P68)</f>
        <v>0</v>
      </c>
      <c r="Q68" s="281">
        <f>SUM('Tab 4 (1)'!Q68+'Tab 4 (2)'!Q68+'Tab 4 (3)'!Q68+'Tab 4 (4)'!Q68+'Tab 4 (5)'!Q68+'Tab 4 (6)'!Q68+'Tab 4 (7)'!Q68+'Tab 4 (8)'!Q68+'Tab 4 (9)'!Q68+'Tab 4 (X)'!Q68)</f>
        <v>0</v>
      </c>
      <c r="R68" s="281">
        <f>SUM('Tab 4 (1)'!R68+'Tab 4 (2)'!R68+'Tab 4 (3)'!R68+'Tab 4 (4)'!R68+'Tab 4 (5)'!R68+'Tab 4 (6)'!R68+'Tab 4 (7)'!R68+'Tab 4 (8)'!R68+'Tab 4 (9)'!R68+'Tab 4 (X)'!R68)</f>
        <v>0</v>
      </c>
      <c r="S68" s="281">
        <f>SUM('Tab 4 (1)'!S68+'Tab 4 (2)'!S68+'Tab 4 (3)'!S68+'Tab 4 (4)'!S68+'Tab 4 (5)'!S68+'Tab 4 (6)'!S68+'Tab 4 (7)'!S68+'Tab 4 (8)'!S68+'Tab 4 (9)'!S68+'Tab 4 (X)'!S68)</f>
        <v>0</v>
      </c>
      <c r="T68" s="281">
        <f>SUM('Tab 4 (1)'!T68+'Tab 4 (2)'!T68+'Tab 4 (3)'!T68+'Tab 4 (4)'!T68+'Tab 4 (5)'!T68+'Tab 4 (6)'!T68+'Tab 4 (7)'!T68+'Tab 4 (8)'!T68+'Tab 4 (9)'!T68+'Tab 4 (X)'!T68)</f>
        <v>0</v>
      </c>
      <c r="U68" s="281">
        <f>SUM('Tab 4 (1)'!U68+'Tab 4 (2)'!U68+'Tab 4 (3)'!U68+'Tab 4 (4)'!U68+'Tab 4 (5)'!U68+'Tab 4 (6)'!U68+'Tab 4 (7)'!U68+'Tab 4 (8)'!U68+'Tab 4 (9)'!U68+'Tab 4 (X)'!U68)</f>
        <v>0</v>
      </c>
      <c r="V68" s="187"/>
      <c r="W68" s="188"/>
      <c r="X68" s="189"/>
      <c r="Z68" s="168"/>
      <c r="AA68" s="168"/>
      <c r="AB68" s="168"/>
      <c r="AC68" s="168"/>
    </row>
    <row r="69" spans="1:29" ht="33" x14ac:dyDescent="0.45">
      <c r="A69" s="164"/>
      <c r="B69" s="190">
        <v>6</v>
      </c>
      <c r="C69" s="310" t="s">
        <v>248</v>
      </c>
      <c r="D69" s="303">
        <v>614900</v>
      </c>
      <c r="E69" s="281">
        <f>SUM('Tab 4 (1)'!E69+'Tab 4 (2)'!E69+'Tab 4 (3)'!E69+'Tab 4 (4)'!E69+'Tab 4 (5)'!E69+'Tab 4 (6)'!E69+'Tab 4 (7)'!E69+'Tab 4 (8)'!E69+'Tab 4 (9)'!E69+'Tab 4 (X)'!E69)</f>
        <v>0</v>
      </c>
      <c r="F69" s="281">
        <f>SUM('Tab 4 (1)'!F69+'Tab 4 (2)'!F69+'Tab 4 (3)'!F69+'Tab 4 (4)'!F69+'Tab 4 (5)'!F69+'Tab 4 (6)'!F69+'Tab 4 (7)'!F69+'Tab 4 (8)'!F69+'Tab 4 (9)'!F69+'Tab 4 (X)'!F69)</f>
        <v>0</v>
      </c>
      <c r="G69" s="281">
        <f>SUM('Tab 4 (1)'!G69+'Tab 4 (2)'!G69+'Tab 4 (3)'!G69+'Tab 4 (4)'!G69+'Tab 4 (5)'!G69+'Tab 4 (6)'!G69+'Tab 4 (7)'!G69+'Tab 4 (8)'!G69+'Tab 4 (9)'!G69+'Tab 4 (X)'!G69)</f>
        <v>0</v>
      </c>
      <c r="H69" s="281">
        <f>SUM('Tab 4 (1)'!H69+'Tab 4 (2)'!H69+'Tab 4 (3)'!H69+'Tab 4 (4)'!H69+'Tab 4 (5)'!H69+'Tab 4 (6)'!H69+'Tab 4 (7)'!H69+'Tab 4 (8)'!H69+'Tab 4 (9)'!H69+'Tab 4 (X)'!H69)</f>
        <v>0</v>
      </c>
      <c r="I69" s="281">
        <f>SUM('Tab 4 (1)'!I69+'Tab 4 (2)'!I69+'Tab 4 (3)'!I69+'Tab 4 (4)'!I69+'Tab 4 (5)'!I69+'Tab 4 (6)'!I69+'Tab 4 (7)'!I69+'Tab 4 (8)'!I69+'Tab 4 (9)'!I69+'Tab 4 (X)'!I69)</f>
        <v>0</v>
      </c>
      <c r="J69" s="281">
        <f>SUM('Tab 4 (1)'!J69+'Tab 4 (2)'!J69+'Tab 4 (3)'!J69+'Tab 4 (4)'!J69+'Tab 4 (5)'!J69+'Tab 4 (6)'!J69+'Tab 4 (7)'!J69+'Tab 4 (8)'!J69+'Tab 4 (9)'!J69+'Tab 4 (X)'!J69)</f>
        <v>0</v>
      </c>
      <c r="K69" s="281">
        <f>SUM('Tab 4 (1)'!K69+'Tab 4 (2)'!K69+'Tab 4 (3)'!K69+'Tab 4 (4)'!K69+'Tab 4 (5)'!K69+'Tab 4 (6)'!K69+'Tab 4 (7)'!K69+'Tab 4 (8)'!K69+'Tab 4 (9)'!K69+'Tab 4 (X)'!K69)</f>
        <v>0</v>
      </c>
      <c r="L69" s="281">
        <f>SUM('Tab 4 (1)'!L69+'Tab 4 (2)'!L69+'Tab 4 (3)'!L69+'Tab 4 (4)'!L69+'Tab 4 (5)'!L69+'Tab 4 (6)'!L69+'Tab 4 (7)'!L69+'Tab 4 (8)'!L69+'Tab 4 (9)'!L69+'Tab 4 (X)'!L69)</f>
        <v>0</v>
      </c>
      <c r="M69" s="281">
        <f>SUM('Tab 4 (1)'!M69+'Tab 4 (2)'!M69+'Tab 4 (3)'!M69+'Tab 4 (4)'!M69+'Tab 4 (5)'!M69+'Tab 4 (6)'!M69+'Tab 4 (7)'!M69+'Tab 4 (8)'!M69+'Tab 4 (9)'!M69+'Tab 4 (X)'!M69)</f>
        <v>0</v>
      </c>
      <c r="N69" s="281">
        <f>SUM('Tab 4 (1)'!N69+'Tab 4 (2)'!N69+'Tab 4 (3)'!N69+'Tab 4 (4)'!N69+'Tab 4 (5)'!N69+'Tab 4 (6)'!N69+'Tab 4 (7)'!N69+'Tab 4 (8)'!N69+'Tab 4 (9)'!N69+'Tab 4 (X)'!N69)</f>
        <v>0</v>
      </c>
      <c r="O69" s="281">
        <f>SUM('Tab 4 (1)'!O69+'Tab 4 (2)'!O69+'Tab 4 (3)'!O69+'Tab 4 (4)'!O69+'Tab 4 (5)'!O69+'Tab 4 (6)'!O69+'Tab 4 (7)'!O69+'Tab 4 (8)'!O69+'Tab 4 (9)'!O69+'Tab 4 (X)'!O69)</f>
        <v>0</v>
      </c>
      <c r="P69" s="281">
        <f>SUM('Tab 4 (1)'!P69+'Tab 4 (2)'!P69+'Tab 4 (3)'!P69+'Tab 4 (4)'!P69+'Tab 4 (5)'!P69+'Tab 4 (6)'!P69+'Tab 4 (7)'!P69+'Tab 4 (8)'!P69+'Tab 4 (9)'!P69+'Tab 4 (X)'!P69)</f>
        <v>0</v>
      </c>
      <c r="Q69" s="281">
        <f>SUM('Tab 4 (1)'!Q69+'Tab 4 (2)'!Q69+'Tab 4 (3)'!Q69+'Tab 4 (4)'!Q69+'Tab 4 (5)'!Q69+'Tab 4 (6)'!Q69+'Tab 4 (7)'!Q69+'Tab 4 (8)'!Q69+'Tab 4 (9)'!Q69+'Tab 4 (X)'!Q69)</f>
        <v>0</v>
      </c>
      <c r="R69" s="281">
        <f>SUM('Tab 4 (1)'!R69+'Tab 4 (2)'!R69+'Tab 4 (3)'!R69+'Tab 4 (4)'!R69+'Tab 4 (5)'!R69+'Tab 4 (6)'!R69+'Tab 4 (7)'!R69+'Tab 4 (8)'!R69+'Tab 4 (9)'!R69+'Tab 4 (X)'!R69)</f>
        <v>0</v>
      </c>
      <c r="S69" s="281">
        <f>SUM('Tab 4 (1)'!S69+'Tab 4 (2)'!S69+'Tab 4 (3)'!S69+'Tab 4 (4)'!S69+'Tab 4 (5)'!S69+'Tab 4 (6)'!S69+'Tab 4 (7)'!S69+'Tab 4 (8)'!S69+'Tab 4 (9)'!S69+'Tab 4 (X)'!S69)</f>
        <v>0</v>
      </c>
      <c r="T69" s="281">
        <f>SUM('Tab 4 (1)'!T69+'Tab 4 (2)'!T69+'Tab 4 (3)'!T69+'Tab 4 (4)'!T69+'Tab 4 (5)'!T69+'Tab 4 (6)'!T69+'Tab 4 (7)'!T69+'Tab 4 (8)'!T69+'Tab 4 (9)'!T69+'Tab 4 (X)'!T69)</f>
        <v>0</v>
      </c>
      <c r="U69" s="281">
        <f>SUM('Tab 4 (1)'!U69+'Tab 4 (2)'!U69+'Tab 4 (3)'!U69+'Tab 4 (4)'!U69+'Tab 4 (5)'!U69+'Tab 4 (6)'!U69+'Tab 4 (7)'!U69+'Tab 4 (8)'!U69+'Tab 4 (9)'!U69+'Tab 4 (X)'!U69)</f>
        <v>0</v>
      </c>
      <c r="V69" s="182">
        <f t="shared" ref="V69:X69" si="1">V70</f>
        <v>0</v>
      </c>
      <c r="W69" s="182">
        <f t="shared" si="1"/>
        <v>0</v>
      </c>
      <c r="X69" s="294">
        <f t="shared" si="1"/>
        <v>0</v>
      </c>
      <c r="Z69" s="168"/>
      <c r="AA69" s="168"/>
      <c r="AB69" s="168"/>
      <c r="AC69" s="168"/>
    </row>
    <row r="70" spans="1:29" ht="33" hidden="1" x14ac:dyDescent="0.45">
      <c r="A70" s="164"/>
      <c r="B70" s="175"/>
      <c r="C70" s="169"/>
      <c r="D70" s="299"/>
      <c r="E70" s="281">
        <f>SUM('Tab 4 (1)'!E70+'Tab 4 (2)'!E70+'Tab 4 (3)'!E70+'Tab 4 (4)'!E70+'Tab 4 (5)'!E70+'Tab 4 (6)'!E70+'Tab 4 (7)'!E70+'Tab 4 (8)'!E70+'Tab 4 (9)'!E70+'Tab 4 (X)'!E70)</f>
        <v>0</v>
      </c>
      <c r="F70" s="281">
        <f>SUM('Tab 4 (1)'!F70+'Tab 4 (2)'!F70+'Tab 4 (3)'!F70+'Tab 4 (4)'!F70+'Tab 4 (5)'!F70+'Tab 4 (6)'!F70+'Tab 4 (7)'!F70+'Tab 4 (8)'!F70+'Tab 4 (9)'!F70+'Tab 4 (X)'!F70)</f>
        <v>0</v>
      </c>
      <c r="G70" s="281">
        <f>SUM('Tab 4 (1)'!G70+'Tab 4 (2)'!G70+'Tab 4 (3)'!G70+'Tab 4 (4)'!G70+'Tab 4 (5)'!G70+'Tab 4 (6)'!G70+'Tab 4 (7)'!G70+'Tab 4 (8)'!G70+'Tab 4 (9)'!G70+'Tab 4 (X)'!G70)</f>
        <v>0</v>
      </c>
      <c r="H70" s="281">
        <f>SUM('Tab 4 (1)'!H70+'Tab 4 (2)'!H70+'Tab 4 (3)'!H70+'Tab 4 (4)'!H70+'Tab 4 (5)'!H70+'Tab 4 (6)'!H70+'Tab 4 (7)'!H70+'Tab 4 (8)'!H70+'Tab 4 (9)'!H70+'Tab 4 (X)'!H70)</f>
        <v>0</v>
      </c>
      <c r="I70" s="281">
        <f>SUM('Tab 4 (1)'!I70+'Tab 4 (2)'!I70+'Tab 4 (3)'!I70+'Tab 4 (4)'!I70+'Tab 4 (5)'!I70+'Tab 4 (6)'!I70+'Tab 4 (7)'!I70+'Tab 4 (8)'!I70+'Tab 4 (9)'!I70+'Tab 4 (X)'!I70)</f>
        <v>0</v>
      </c>
      <c r="J70" s="281">
        <f>SUM('Tab 4 (1)'!J70+'Tab 4 (2)'!J70+'Tab 4 (3)'!J70+'Tab 4 (4)'!J70+'Tab 4 (5)'!J70+'Tab 4 (6)'!J70+'Tab 4 (7)'!J70+'Tab 4 (8)'!J70+'Tab 4 (9)'!J70+'Tab 4 (X)'!J70)</f>
        <v>0</v>
      </c>
      <c r="K70" s="281">
        <f>SUM('Tab 4 (1)'!K70+'Tab 4 (2)'!K70+'Tab 4 (3)'!K70+'Tab 4 (4)'!K70+'Tab 4 (5)'!K70+'Tab 4 (6)'!K70+'Tab 4 (7)'!K70+'Tab 4 (8)'!K70+'Tab 4 (9)'!K70+'Tab 4 (X)'!K70)</f>
        <v>0</v>
      </c>
      <c r="L70" s="281">
        <f>SUM('Tab 4 (1)'!L70+'Tab 4 (2)'!L70+'Tab 4 (3)'!L70+'Tab 4 (4)'!L70+'Tab 4 (5)'!L70+'Tab 4 (6)'!L70+'Tab 4 (7)'!L70+'Tab 4 (8)'!L70+'Tab 4 (9)'!L70+'Tab 4 (X)'!L70)</f>
        <v>0</v>
      </c>
      <c r="M70" s="281">
        <f>SUM('Tab 4 (1)'!M70+'Tab 4 (2)'!M70+'Tab 4 (3)'!M70+'Tab 4 (4)'!M70+'Tab 4 (5)'!M70+'Tab 4 (6)'!M70+'Tab 4 (7)'!M70+'Tab 4 (8)'!M70+'Tab 4 (9)'!M70+'Tab 4 (X)'!M70)</f>
        <v>0</v>
      </c>
      <c r="N70" s="281">
        <f>SUM('Tab 4 (1)'!N70+'Tab 4 (2)'!N70+'Tab 4 (3)'!N70+'Tab 4 (4)'!N70+'Tab 4 (5)'!N70+'Tab 4 (6)'!N70+'Tab 4 (7)'!N70+'Tab 4 (8)'!N70+'Tab 4 (9)'!N70+'Tab 4 (X)'!N70)</f>
        <v>0</v>
      </c>
      <c r="O70" s="281">
        <f>SUM('Tab 4 (1)'!O70+'Tab 4 (2)'!O70+'Tab 4 (3)'!O70+'Tab 4 (4)'!O70+'Tab 4 (5)'!O70+'Tab 4 (6)'!O70+'Tab 4 (7)'!O70+'Tab 4 (8)'!O70+'Tab 4 (9)'!O70+'Tab 4 (X)'!O70)</f>
        <v>0</v>
      </c>
      <c r="P70" s="281">
        <f>SUM('Tab 4 (1)'!P70+'Tab 4 (2)'!P70+'Tab 4 (3)'!P70+'Tab 4 (4)'!P70+'Tab 4 (5)'!P70+'Tab 4 (6)'!P70+'Tab 4 (7)'!P70+'Tab 4 (8)'!P70+'Tab 4 (9)'!P70+'Tab 4 (X)'!P70)</f>
        <v>0</v>
      </c>
      <c r="Q70" s="281">
        <f>SUM('Tab 4 (1)'!Q70+'Tab 4 (2)'!Q70+'Tab 4 (3)'!Q70+'Tab 4 (4)'!Q70+'Tab 4 (5)'!Q70+'Tab 4 (6)'!Q70+'Tab 4 (7)'!Q70+'Tab 4 (8)'!Q70+'Tab 4 (9)'!Q70+'Tab 4 (X)'!Q70)</f>
        <v>0</v>
      </c>
      <c r="R70" s="281">
        <f>SUM('Tab 4 (1)'!R70+'Tab 4 (2)'!R70+'Tab 4 (3)'!R70+'Tab 4 (4)'!R70+'Tab 4 (5)'!R70+'Tab 4 (6)'!R70+'Tab 4 (7)'!R70+'Tab 4 (8)'!R70+'Tab 4 (9)'!R70+'Tab 4 (X)'!R70)</f>
        <v>0</v>
      </c>
      <c r="S70" s="281">
        <f>SUM('Tab 4 (1)'!S70+'Tab 4 (2)'!S70+'Tab 4 (3)'!S70+'Tab 4 (4)'!S70+'Tab 4 (5)'!S70+'Tab 4 (6)'!S70+'Tab 4 (7)'!S70+'Tab 4 (8)'!S70+'Tab 4 (9)'!S70+'Tab 4 (X)'!S70)</f>
        <v>0</v>
      </c>
      <c r="T70" s="281">
        <f>SUM('Tab 4 (1)'!T70+'Tab 4 (2)'!T70+'Tab 4 (3)'!T70+'Tab 4 (4)'!T70+'Tab 4 (5)'!T70+'Tab 4 (6)'!T70+'Tab 4 (7)'!T70+'Tab 4 (8)'!T70+'Tab 4 (9)'!T70+'Tab 4 (X)'!T70)</f>
        <v>0</v>
      </c>
      <c r="U70" s="281">
        <f>SUM('Tab 4 (1)'!U70+'Tab 4 (2)'!U70+'Tab 4 (3)'!U70+'Tab 4 (4)'!U70+'Tab 4 (5)'!U70+'Tab 4 (6)'!U70+'Tab 4 (7)'!U70+'Tab 4 (8)'!U70+'Tab 4 (9)'!U70+'Tab 4 (X)'!U70)</f>
        <v>0</v>
      </c>
      <c r="V70" s="172"/>
      <c r="W70" s="173"/>
      <c r="X70" s="174"/>
      <c r="Z70" s="168"/>
      <c r="AA70" s="168"/>
      <c r="AB70" s="168"/>
      <c r="AC70" s="168"/>
    </row>
    <row r="71" spans="1:29" ht="53.25" thickBot="1" x14ac:dyDescent="0.5">
      <c r="A71" s="164"/>
      <c r="B71" s="176" t="s">
        <v>250</v>
      </c>
      <c r="C71" s="313" t="s">
        <v>251</v>
      </c>
      <c r="D71" s="300">
        <v>615000</v>
      </c>
      <c r="E71" s="281">
        <f>SUM('Tab 4 (1)'!E71+'Tab 4 (2)'!E71+'Tab 4 (3)'!E71+'Tab 4 (4)'!E71+'Tab 4 (5)'!E71+'Tab 4 (6)'!E71+'Tab 4 (7)'!E71+'Tab 4 (8)'!E71+'Tab 4 (9)'!E71+'Tab 4 (X)'!E71)</f>
        <v>0</v>
      </c>
      <c r="F71" s="281">
        <f>SUM('Tab 4 (1)'!F71+'Tab 4 (2)'!F71+'Tab 4 (3)'!F71+'Tab 4 (4)'!F71+'Tab 4 (5)'!F71+'Tab 4 (6)'!F71+'Tab 4 (7)'!F71+'Tab 4 (8)'!F71+'Tab 4 (9)'!F71+'Tab 4 (X)'!F71)</f>
        <v>0</v>
      </c>
      <c r="G71" s="281">
        <f>SUM('Tab 4 (1)'!G71+'Tab 4 (2)'!G71+'Tab 4 (3)'!G71+'Tab 4 (4)'!G71+'Tab 4 (5)'!G71+'Tab 4 (6)'!G71+'Tab 4 (7)'!G71+'Tab 4 (8)'!G71+'Tab 4 (9)'!G71+'Tab 4 (X)'!G71)</f>
        <v>0</v>
      </c>
      <c r="H71" s="281">
        <f>SUM('Tab 4 (1)'!H71+'Tab 4 (2)'!H71+'Tab 4 (3)'!H71+'Tab 4 (4)'!H71+'Tab 4 (5)'!H71+'Tab 4 (6)'!H71+'Tab 4 (7)'!H71+'Tab 4 (8)'!H71+'Tab 4 (9)'!H71+'Tab 4 (X)'!H71)</f>
        <v>0</v>
      </c>
      <c r="I71" s="281">
        <f>SUM('Tab 4 (1)'!I71+'Tab 4 (2)'!I71+'Tab 4 (3)'!I71+'Tab 4 (4)'!I71+'Tab 4 (5)'!I71+'Tab 4 (6)'!I71+'Tab 4 (7)'!I71+'Tab 4 (8)'!I71+'Tab 4 (9)'!I71+'Tab 4 (X)'!I71)</f>
        <v>0</v>
      </c>
      <c r="J71" s="281">
        <f>SUM('Tab 4 (1)'!J71+'Tab 4 (2)'!J71+'Tab 4 (3)'!J71+'Tab 4 (4)'!J71+'Tab 4 (5)'!J71+'Tab 4 (6)'!J71+'Tab 4 (7)'!J71+'Tab 4 (8)'!J71+'Tab 4 (9)'!J71+'Tab 4 (X)'!J71)</f>
        <v>0</v>
      </c>
      <c r="K71" s="281">
        <f>SUM('Tab 4 (1)'!K71+'Tab 4 (2)'!K71+'Tab 4 (3)'!K71+'Tab 4 (4)'!K71+'Tab 4 (5)'!K71+'Tab 4 (6)'!K71+'Tab 4 (7)'!K71+'Tab 4 (8)'!K71+'Tab 4 (9)'!K71+'Tab 4 (X)'!K71)</f>
        <v>0</v>
      </c>
      <c r="L71" s="281">
        <f>SUM('Tab 4 (1)'!L71+'Tab 4 (2)'!L71+'Tab 4 (3)'!L71+'Tab 4 (4)'!L71+'Tab 4 (5)'!L71+'Tab 4 (6)'!L71+'Tab 4 (7)'!L71+'Tab 4 (8)'!L71+'Tab 4 (9)'!L71+'Tab 4 (X)'!L71)</f>
        <v>0</v>
      </c>
      <c r="M71" s="281">
        <f>SUM('Tab 4 (1)'!M71+'Tab 4 (2)'!M71+'Tab 4 (3)'!M71+'Tab 4 (4)'!M71+'Tab 4 (5)'!M71+'Tab 4 (6)'!M71+'Tab 4 (7)'!M71+'Tab 4 (8)'!M71+'Tab 4 (9)'!M71+'Tab 4 (X)'!M71)</f>
        <v>0</v>
      </c>
      <c r="N71" s="281">
        <f>SUM('Tab 4 (1)'!N71+'Tab 4 (2)'!N71+'Tab 4 (3)'!N71+'Tab 4 (4)'!N71+'Tab 4 (5)'!N71+'Tab 4 (6)'!N71+'Tab 4 (7)'!N71+'Tab 4 (8)'!N71+'Tab 4 (9)'!N71+'Tab 4 (X)'!N71)</f>
        <v>0</v>
      </c>
      <c r="O71" s="281">
        <f>SUM('Tab 4 (1)'!O71+'Tab 4 (2)'!O71+'Tab 4 (3)'!O71+'Tab 4 (4)'!O71+'Tab 4 (5)'!O71+'Tab 4 (6)'!O71+'Tab 4 (7)'!O71+'Tab 4 (8)'!O71+'Tab 4 (9)'!O71+'Tab 4 (X)'!O71)</f>
        <v>0</v>
      </c>
      <c r="P71" s="281">
        <f>SUM('Tab 4 (1)'!P71+'Tab 4 (2)'!P71+'Tab 4 (3)'!P71+'Tab 4 (4)'!P71+'Tab 4 (5)'!P71+'Tab 4 (6)'!P71+'Tab 4 (7)'!P71+'Tab 4 (8)'!P71+'Tab 4 (9)'!P71+'Tab 4 (X)'!P71)</f>
        <v>0</v>
      </c>
      <c r="Q71" s="281">
        <f>SUM('Tab 4 (1)'!Q71+'Tab 4 (2)'!Q71+'Tab 4 (3)'!Q71+'Tab 4 (4)'!Q71+'Tab 4 (5)'!Q71+'Tab 4 (6)'!Q71+'Tab 4 (7)'!Q71+'Tab 4 (8)'!Q71+'Tab 4 (9)'!Q71+'Tab 4 (X)'!Q71)</f>
        <v>0</v>
      </c>
      <c r="R71" s="281">
        <f>SUM('Tab 4 (1)'!R71+'Tab 4 (2)'!R71+'Tab 4 (3)'!R71+'Tab 4 (4)'!R71+'Tab 4 (5)'!R71+'Tab 4 (6)'!R71+'Tab 4 (7)'!R71+'Tab 4 (8)'!R71+'Tab 4 (9)'!R71+'Tab 4 (X)'!R71)</f>
        <v>0</v>
      </c>
      <c r="S71" s="281">
        <f>SUM('Tab 4 (1)'!S71+'Tab 4 (2)'!S71+'Tab 4 (3)'!S71+'Tab 4 (4)'!S71+'Tab 4 (5)'!S71+'Tab 4 (6)'!S71+'Tab 4 (7)'!S71+'Tab 4 (8)'!S71+'Tab 4 (9)'!S71+'Tab 4 (X)'!S71)</f>
        <v>0</v>
      </c>
      <c r="T71" s="281">
        <f>SUM('Tab 4 (1)'!T71+'Tab 4 (2)'!T71+'Tab 4 (3)'!T71+'Tab 4 (4)'!T71+'Tab 4 (5)'!T71+'Tab 4 (6)'!T71+'Tab 4 (7)'!T71+'Tab 4 (8)'!T71+'Tab 4 (9)'!T71+'Tab 4 (X)'!T71)</f>
        <v>0</v>
      </c>
      <c r="U71" s="281">
        <f>SUM('Tab 4 (1)'!U71+'Tab 4 (2)'!U71+'Tab 4 (3)'!U71+'Tab 4 (4)'!U71+'Tab 4 (5)'!U71+'Tab 4 (6)'!U71+'Tab 4 (7)'!U71+'Tab 4 (8)'!U71+'Tab 4 (9)'!U71+'Tab 4 (X)'!U71)</f>
        <v>0</v>
      </c>
      <c r="V71" s="178">
        <f>V72+V77</f>
        <v>0</v>
      </c>
      <c r="W71" s="179">
        <f>W72+W77</f>
        <v>0</v>
      </c>
      <c r="X71" s="180">
        <f>X72+X77</f>
        <v>0</v>
      </c>
      <c r="Z71" s="168"/>
      <c r="AA71" s="168"/>
      <c r="AB71" s="168"/>
      <c r="AC71" s="168"/>
    </row>
    <row r="72" spans="1:29" ht="53.25" x14ac:dyDescent="0.45">
      <c r="A72" s="164"/>
      <c r="B72" s="181">
        <v>1</v>
      </c>
      <c r="C72" s="314" t="s">
        <v>252</v>
      </c>
      <c r="D72" s="304">
        <v>615100</v>
      </c>
      <c r="E72" s="281">
        <f>SUM('Tab 4 (1)'!E72+'Tab 4 (2)'!E72+'Tab 4 (3)'!E72+'Tab 4 (4)'!E72+'Tab 4 (5)'!E72+'Tab 4 (6)'!E72+'Tab 4 (7)'!E72+'Tab 4 (8)'!E72+'Tab 4 (9)'!E72+'Tab 4 (X)'!E72)</f>
        <v>0</v>
      </c>
      <c r="F72" s="281">
        <f>SUM('Tab 4 (1)'!F72+'Tab 4 (2)'!F72+'Tab 4 (3)'!F72+'Tab 4 (4)'!F72+'Tab 4 (5)'!F72+'Tab 4 (6)'!F72+'Tab 4 (7)'!F72+'Tab 4 (8)'!F72+'Tab 4 (9)'!F72+'Tab 4 (X)'!F72)</f>
        <v>0</v>
      </c>
      <c r="G72" s="281">
        <f>SUM('Tab 4 (1)'!G72+'Tab 4 (2)'!G72+'Tab 4 (3)'!G72+'Tab 4 (4)'!G72+'Tab 4 (5)'!G72+'Tab 4 (6)'!G72+'Tab 4 (7)'!G72+'Tab 4 (8)'!G72+'Tab 4 (9)'!G72+'Tab 4 (X)'!G72)</f>
        <v>0</v>
      </c>
      <c r="H72" s="281">
        <f>SUM('Tab 4 (1)'!H72+'Tab 4 (2)'!H72+'Tab 4 (3)'!H72+'Tab 4 (4)'!H72+'Tab 4 (5)'!H72+'Tab 4 (6)'!H72+'Tab 4 (7)'!H72+'Tab 4 (8)'!H72+'Tab 4 (9)'!H72+'Tab 4 (X)'!H72)</f>
        <v>0</v>
      </c>
      <c r="I72" s="281">
        <f>SUM('Tab 4 (1)'!I72+'Tab 4 (2)'!I72+'Tab 4 (3)'!I72+'Tab 4 (4)'!I72+'Tab 4 (5)'!I72+'Tab 4 (6)'!I72+'Tab 4 (7)'!I72+'Tab 4 (8)'!I72+'Tab 4 (9)'!I72+'Tab 4 (X)'!I72)</f>
        <v>0</v>
      </c>
      <c r="J72" s="281">
        <f>SUM('Tab 4 (1)'!J72+'Tab 4 (2)'!J72+'Tab 4 (3)'!J72+'Tab 4 (4)'!J72+'Tab 4 (5)'!J72+'Tab 4 (6)'!J72+'Tab 4 (7)'!J72+'Tab 4 (8)'!J72+'Tab 4 (9)'!J72+'Tab 4 (X)'!J72)</f>
        <v>0</v>
      </c>
      <c r="K72" s="281">
        <f>SUM('Tab 4 (1)'!K72+'Tab 4 (2)'!K72+'Tab 4 (3)'!K72+'Tab 4 (4)'!K72+'Tab 4 (5)'!K72+'Tab 4 (6)'!K72+'Tab 4 (7)'!K72+'Tab 4 (8)'!K72+'Tab 4 (9)'!K72+'Tab 4 (X)'!K72)</f>
        <v>0</v>
      </c>
      <c r="L72" s="281">
        <f>SUM('Tab 4 (1)'!L72+'Tab 4 (2)'!L72+'Tab 4 (3)'!L72+'Tab 4 (4)'!L72+'Tab 4 (5)'!L72+'Tab 4 (6)'!L72+'Tab 4 (7)'!L72+'Tab 4 (8)'!L72+'Tab 4 (9)'!L72+'Tab 4 (X)'!L72)</f>
        <v>0</v>
      </c>
      <c r="M72" s="281">
        <f>SUM('Tab 4 (1)'!M72+'Tab 4 (2)'!M72+'Tab 4 (3)'!M72+'Tab 4 (4)'!M72+'Tab 4 (5)'!M72+'Tab 4 (6)'!M72+'Tab 4 (7)'!M72+'Tab 4 (8)'!M72+'Tab 4 (9)'!M72+'Tab 4 (X)'!M72)</f>
        <v>0</v>
      </c>
      <c r="N72" s="281">
        <f>SUM('Tab 4 (1)'!N72+'Tab 4 (2)'!N72+'Tab 4 (3)'!N72+'Tab 4 (4)'!N72+'Tab 4 (5)'!N72+'Tab 4 (6)'!N72+'Tab 4 (7)'!N72+'Tab 4 (8)'!N72+'Tab 4 (9)'!N72+'Tab 4 (X)'!N72)</f>
        <v>0</v>
      </c>
      <c r="O72" s="281">
        <f>SUM('Tab 4 (1)'!O72+'Tab 4 (2)'!O72+'Tab 4 (3)'!O72+'Tab 4 (4)'!O72+'Tab 4 (5)'!O72+'Tab 4 (6)'!O72+'Tab 4 (7)'!O72+'Tab 4 (8)'!O72+'Tab 4 (9)'!O72+'Tab 4 (X)'!O72)</f>
        <v>0</v>
      </c>
      <c r="P72" s="281">
        <f>SUM('Tab 4 (1)'!P72+'Tab 4 (2)'!P72+'Tab 4 (3)'!P72+'Tab 4 (4)'!P72+'Tab 4 (5)'!P72+'Tab 4 (6)'!P72+'Tab 4 (7)'!P72+'Tab 4 (8)'!P72+'Tab 4 (9)'!P72+'Tab 4 (X)'!P72)</f>
        <v>0</v>
      </c>
      <c r="Q72" s="281">
        <f>SUM('Tab 4 (1)'!Q72+'Tab 4 (2)'!Q72+'Tab 4 (3)'!Q72+'Tab 4 (4)'!Q72+'Tab 4 (5)'!Q72+'Tab 4 (6)'!Q72+'Tab 4 (7)'!Q72+'Tab 4 (8)'!Q72+'Tab 4 (9)'!Q72+'Tab 4 (X)'!Q72)</f>
        <v>0</v>
      </c>
      <c r="R72" s="281">
        <f>SUM('Tab 4 (1)'!R72+'Tab 4 (2)'!R72+'Tab 4 (3)'!R72+'Tab 4 (4)'!R72+'Tab 4 (5)'!R72+'Tab 4 (6)'!R72+'Tab 4 (7)'!R72+'Tab 4 (8)'!R72+'Tab 4 (9)'!R72+'Tab 4 (X)'!R72)</f>
        <v>0</v>
      </c>
      <c r="S72" s="281">
        <f>SUM('Tab 4 (1)'!S72+'Tab 4 (2)'!S72+'Tab 4 (3)'!S72+'Tab 4 (4)'!S72+'Tab 4 (5)'!S72+'Tab 4 (6)'!S72+'Tab 4 (7)'!S72+'Tab 4 (8)'!S72+'Tab 4 (9)'!S72+'Tab 4 (X)'!S72)</f>
        <v>0</v>
      </c>
      <c r="T72" s="281">
        <f>SUM('Tab 4 (1)'!T72+'Tab 4 (2)'!T72+'Tab 4 (3)'!T72+'Tab 4 (4)'!T72+'Tab 4 (5)'!T72+'Tab 4 (6)'!T72+'Tab 4 (7)'!T72+'Tab 4 (8)'!T72+'Tab 4 (9)'!T72+'Tab 4 (X)'!T72)</f>
        <v>0</v>
      </c>
      <c r="U72" s="281">
        <f>SUM('Tab 4 (1)'!U72+'Tab 4 (2)'!U72+'Tab 4 (3)'!U72+'Tab 4 (4)'!U72+'Tab 4 (5)'!U72+'Tab 4 (6)'!U72+'Tab 4 (7)'!U72+'Tab 4 (8)'!U72+'Tab 4 (9)'!U72+'Tab 4 (X)'!U72)</f>
        <v>0</v>
      </c>
      <c r="V72" s="183">
        <f>SUM(V75:V76)</f>
        <v>0</v>
      </c>
      <c r="W72" s="184">
        <f>SUM(W75:W76)</f>
        <v>0</v>
      </c>
      <c r="X72" s="185">
        <f>SUM(X75:X76)</f>
        <v>0</v>
      </c>
      <c r="Z72" s="168"/>
      <c r="AA72" s="168"/>
      <c r="AB72" s="168"/>
      <c r="AC72" s="168"/>
    </row>
    <row r="73" spans="1:29" ht="33" hidden="1" x14ac:dyDescent="0.45">
      <c r="A73" s="164"/>
      <c r="B73" s="186"/>
      <c r="C73" s="315"/>
      <c r="D73" s="302"/>
      <c r="E73" s="281">
        <f>SUM('Tab 4 (1)'!E73+'Tab 4 (2)'!E73+'Tab 4 (3)'!E73+'Tab 4 (4)'!E73+'Tab 4 (5)'!E73+'Tab 4 (6)'!E73+'Tab 4 (7)'!E73+'Tab 4 (8)'!E73+'Tab 4 (9)'!E73+'Tab 4 (X)'!E73)</f>
        <v>0</v>
      </c>
      <c r="F73" s="281">
        <f>SUM('Tab 4 (1)'!F73+'Tab 4 (2)'!F73+'Tab 4 (3)'!F73+'Tab 4 (4)'!F73+'Tab 4 (5)'!F73+'Tab 4 (6)'!F73+'Tab 4 (7)'!F73+'Tab 4 (8)'!F73+'Tab 4 (9)'!F73+'Tab 4 (X)'!F73)</f>
        <v>0</v>
      </c>
      <c r="G73" s="281">
        <f>SUM('Tab 4 (1)'!G73+'Tab 4 (2)'!G73+'Tab 4 (3)'!G73+'Tab 4 (4)'!G73+'Tab 4 (5)'!G73+'Tab 4 (6)'!G73+'Tab 4 (7)'!G73+'Tab 4 (8)'!G73+'Tab 4 (9)'!G73+'Tab 4 (X)'!G73)</f>
        <v>0</v>
      </c>
      <c r="H73" s="281">
        <f>SUM('Tab 4 (1)'!H73+'Tab 4 (2)'!H73+'Tab 4 (3)'!H73+'Tab 4 (4)'!H73+'Tab 4 (5)'!H73+'Tab 4 (6)'!H73+'Tab 4 (7)'!H73+'Tab 4 (8)'!H73+'Tab 4 (9)'!H73+'Tab 4 (X)'!H73)</f>
        <v>0</v>
      </c>
      <c r="I73" s="281">
        <f>SUM('Tab 4 (1)'!I73+'Tab 4 (2)'!I73+'Tab 4 (3)'!I73+'Tab 4 (4)'!I73+'Tab 4 (5)'!I73+'Tab 4 (6)'!I73+'Tab 4 (7)'!I73+'Tab 4 (8)'!I73+'Tab 4 (9)'!I73+'Tab 4 (X)'!I73)</f>
        <v>0</v>
      </c>
      <c r="J73" s="281">
        <f>SUM('Tab 4 (1)'!J73+'Tab 4 (2)'!J73+'Tab 4 (3)'!J73+'Tab 4 (4)'!J73+'Tab 4 (5)'!J73+'Tab 4 (6)'!J73+'Tab 4 (7)'!J73+'Tab 4 (8)'!J73+'Tab 4 (9)'!J73+'Tab 4 (X)'!J73)</f>
        <v>0</v>
      </c>
      <c r="K73" s="281">
        <f>SUM('Tab 4 (1)'!K73+'Tab 4 (2)'!K73+'Tab 4 (3)'!K73+'Tab 4 (4)'!K73+'Tab 4 (5)'!K73+'Tab 4 (6)'!K73+'Tab 4 (7)'!K73+'Tab 4 (8)'!K73+'Tab 4 (9)'!K73+'Tab 4 (X)'!K73)</f>
        <v>0</v>
      </c>
      <c r="L73" s="281">
        <f>SUM('Tab 4 (1)'!L73+'Tab 4 (2)'!L73+'Tab 4 (3)'!L73+'Tab 4 (4)'!L73+'Tab 4 (5)'!L73+'Tab 4 (6)'!L73+'Tab 4 (7)'!L73+'Tab 4 (8)'!L73+'Tab 4 (9)'!L73+'Tab 4 (X)'!L73)</f>
        <v>0</v>
      </c>
      <c r="M73" s="281">
        <f>SUM('Tab 4 (1)'!M73+'Tab 4 (2)'!M73+'Tab 4 (3)'!M73+'Tab 4 (4)'!M73+'Tab 4 (5)'!M73+'Tab 4 (6)'!M73+'Tab 4 (7)'!M73+'Tab 4 (8)'!M73+'Tab 4 (9)'!M73+'Tab 4 (X)'!M73)</f>
        <v>0</v>
      </c>
      <c r="N73" s="281">
        <f>SUM('Tab 4 (1)'!N73+'Tab 4 (2)'!N73+'Tab 4 (3)'!N73+'Tab 4 (4)'!N73+'Tab 4 (5)'!N73+'Tab 4 (6)'!N73+'Tab 4 (7)'!N73+'Tab 4 (8)'!N73+'Tab 4 (9)'!N73+'Tab 4 (X)'!N73)</f>
        <v>0</v>
      </c>
      <c r="O73" s="281">
        <f>SUM('Tab 4 (1)'!O73+'Tab 4 (2)'!O73+'Tab 4 (3)'!O73+'Tab 4 (4)'!O73+'Tab 4 (5)'!O73+'Tab 4 (6)'!O73+'Tab 4 (7)'!O73+'Tab 4 (8)'!O73+'Tab 4 (9)'!O73+'Tab 4 (X)'!O73)</f>
        <v>0</v>
      </c>
      <c r="P73" s="281">
        <f>SUM('Tab 4 (1)'!P73+'Tab 4 (2)'!P73+'Tab 4 (3)'!P73+'Tab 4 (4)'!P73+'Tab 4 (5)'!P73+'Tab 4 (6)'!P73+'Tab 4 (7)'!P73+'Tab 4 (8)'!P73+'Tab 4 (9)'!P73+'Tab 4 (X)'!P73)</f>
        <v>0</v>
      </c>
      <c r="Q73" s="281">
        <f>SUM('Tab 4 (1)'!Q73+'Tab 4 (2)'!Q73+'Tab 4 (3)'!Q73+'Tab 4 (4)'!Q73+'Tab 4 (5)'!Q73+'Tab 4 (6)'!Q73+'Tab 4 (7)'!Q73+'Tab 4 (8)'!Q73+'Tab 4 (9)'!Q73+'Tab 4 (X)'!Q73)</f>
        <v>0</v>
      </c>
      <c r="R73" s="281">
        <f>SUM('Tab 4 (1)'!R73+'Tab 4 (2)'!R73+'Tab 4 (3)'!R73+'Tab 4 (4)'!R73+'Tab 4 (5)'!R73+'Tab 4 (6)'!R73+'Tab 4 (7)'!R73+'Tab 4 (8)'!R73+'Tab 4 (9)'!R73+'Tab 4 (X)'!R73)</f>
        <v>0</v>
      </c>
      <c r="S73" s="281">
        <f>SUM('Tab 4 (1)'!S73+'Tab 4 (2)'!S73+'Tab 4 (3)'!S73+'Tab 4 (4)'!S73+'Tab 4 (5)'!S73+'Tab 4 (6)'!S73+'Tab 4 (7)'!S73+'Tab 4 (8)'!S73+'Tab 4 (9)'!S73+'Tab 4 (X)'!S73)</f>
        <v>0</v>
      </c>
      <c r="T73" s="281">
        <f>SUM('Tab 4 (1)'!T73+'Tab 4 (2)'!T73+'Tab 4 (3)'!T73+'Tab 4 (4)'!T73+'Tab 4 (5)'!T73+'Tab 4 (6)'!T73+'Tab 4 (7)'!T73+'Tab 4 (8)'!T73+'Tab 4 (9)'!T73+'Tab 4 (X)'!T73)</f>
        <v>0</v>
      </c>
      <c r="U73" s="281">
        <f>SUM('Tab 4 (1)'!U73+'Tab 4 (2)'!U73+'Tab 4 (3)'!U73+'Tab 4 (4)'!U73+'Tab 4 (5)'!U73+'Tab 4 (6)'!U73+'Tab 4 (7)'!U73+'Tab 4 (8)'!U73+'Tab 4 (9)'!U73+'Tab 4 (X)'!U73)</f>
        <v>0</v>
      </c>
      <c r="V73" s="183"/>
      <c r="W73" s="184"/>
      <c r="X73" s="185"/>
      <c r="Z73" s="168"/>
      <c r="AA73" s="168"/>
      <c r="AB73" s="168"/>
      <c r="AC73" s="168"/>
    </row>
    <row r="74" spans="1:29" ht="33" hidden="1" x14ac:dyDescent="0.45">
      <c r="A74" s="164"/>
      <c r="B74" s="186"/>
      <c r="C74" s="315"/>
      <c r="D74" s="302"/>
      <c r="E74" s="281">
        <f>SUM('Tab 4 (1)'!E74+'Tab 4 (2)'!E74+'Tab 4 (3)'!E74+'Tab 4 (4)'!E74+'Tab 4 (5)'!E74+'Tab 4 (6)'!E74+'Tab 4 (7)'!E74+'Tab 4 (8)'!E74+'Tab 4 (9)'!E74+'Tab 4 (X)'!E74)</f>
        <v>0</v>
      </c>
      <c r="F74" s="281">
        <f>SUM('Tab 4 (1)'!F74+'Tab 4 (2)'!F74+'Tab 4 (3)'!F74+'Tab 4 (4)'!F74+'Tab 4 (5)'!F74+'Tab 4 (6)'!F74+'Tab 4 (7)'!F74+'Tab 4 (8)'!F74+'Tab 4 (9)'!F74+'Tab 4 (X)'!F74)</f>
        <v>0</v>
      </c>
      <c r="G74" s="281">
        <f>SUM('Tab 4 (1)'!G74+'Tab 4 (2)'!G74+'Tab 4 (3)'!G74+'Tab 4 (4)'!G74+'Tab 4 (5)'!G74+'Tab 4 (6)'!G74+'Tab 4 (7)'!G74+'Tab 4 (8)'!G74+'Tab 4 (9)'!G74+'Tab 4 (X)'!G74)</f>
        <v>0</v>
      </c>
      <c r="H74" s="281">
        <f>SUM('Tab 4 (1)'!H74+'Tab 4 (2)'!H74+'Tab 4 (3)'!H74+'Tab 4 (4)'!H74+'Tab 4 (5)'!H74+'Tab 4 (6)'!H74+'Tab 4 (7)'!H74+'Tab 4 (8)'!H74+'Tab 4 (9)'!H74+'Tab 4 (X)'!H74)</f>
        <v>0</v>
      </c>
      <c r="I74" s="281">
        <f>SUM('Tab 4 (1)'!I74+'Tab 4 (2)'!I74+'Tab 4 (3)'!I74+'Tab 4 (4)'!I74+'Tab 4 (5)'!I74+'Tab 4 (6)'!I74+'Tab 4 (7)'!I74+'Tab 4 (8)'!I74+'Tab 4 (9)'!I74+'Tab 4 (X)'!I74)</f>
        <v>0</v>
      </c>
      <c r="J74" s="281">
        <f>SUM('Tab 4 (1)'!J74+'Tab 4 (2)'!J74+'Tab 4 (3)'!J74+'Tab 4 (4)'!J74+'Tab 4 (5)'!J74+'Tab 4 (6)'!J74+'Tab 4 (7)'!J74+'Tab 4 (8)'!J74+'Tab 4 (9)'!J74+'Tab 4 (X)'!J74)</f>
        <v>0</v>
      </c>
      <c r="K74" s="281">
        <f>SUM('Tab 4 (1)'!K74+'Tab 4 (2)'!K74+'Tab 4 (3)'!K74+'Tab 4 (4)'!K74+'Tab 4 (5)'!K74+'Tab 4 (6)'!K74+'Tab 4 (7)'!K74+'Tab 4 (8)'!K74+'Tab 4 (9)'!K74+'Tab 4 (X)'!K74)</f>
        <v>0</v>
      </c>
      <c r="L74" s="281">
        <f>SUM('Tab 4 (1)'!L74+'Tab 4 (2)'!L74+'Tab 4 (3)'!L74+'Tab 4 (4)'!L74+'Tab 4 (5)'!L74+'Tab 4 (6)'!L74+'Tab 4 (7)'!L74+'Tab 4 (8)'!L74+'Tab 4 (9)'!L74+'Tab 4 (X)'!L74)</f>
        <v>0</v>
      </c>
      <c r="M74" s="281">
        <f>SUM('Tab 4 (1)'!M74+'Tab 4 (2)'!M74+'Tab 4 (3)'!M74+'Tab 4 (4)'!M74+'Tab 4 (5)'!M74+'Tab 4 (6)'!M74+'Tab 4 (7)'!M74+'Tab 4 (8)'!M74+'Tab 4 (9)'!M74+'Tab 4 (X)'!M74)</f>
        <v>0</v>
      </c>
      <c r="N74" s="281">
        <f>SUM('Tab 4 (1)'!N74+'Tab 4 (2)'!N74+'Tab 4 (3)'!N74+'Tab 4 (4)'!N74+'Tab 4 (5)'!N74+'Tab 4 (6)'!N74+'Tab 4 (7)'!N74+'Tab 4 (8)'!N74+'Tab 4 (9)'!N74+'Tab 4 (X)'!N74)</f>
        <v>0</v>
      </c>
      <c r="O74" s="281">
        <f>SUM('Tab 4 (1)'!O74+'Tab 4 (2)'!O74+'Tab 4 (3)'!O74+'Tab 4 (4)'!O74+'Tab 4 (5)'!O74+'Tab 4 (6)'!O74+'Tab 4 (7)'!O74+'Tab 4 (8)'!O74+'Tab 4 (9)'!O74+'Tab 4 (X)'!O74)</f>
        <v>0</v>
      </c>
      <c r="P74" s="281">
        <f>SUM('Tab 4 (1)'!P74+'Tab 4 (2)'!P74+'Tab 4 (3)'!P74+'Tab 4 (4)'!P74+'Tab 4 (5)'!P74+'Tab 4 (6)'!P74+'Tab 4 (7)'!P74+'Tab 4 (8)'!P74+'Tab 4 (9)'!P74+'Tab 4 (X)'!P74)</f>
        <v>0</v>
      </c>
      <c r="Q74" s="281">
        <f>SUM('Tab 4 (1)'!Q74+'Tab 4 (2)'!Q74+'Tab 4 (3)'!Q74+'Tab 4 (4)'!Q74+'Tab 4 (5)'!Q74+'Tab 4 (6)'!Q74+'Tab 4 (7)'!Q74+'Tab 4 (8)'!Q74+'Tab 4 (9)'!Q74+'Tab 4 (X)'!Q74)</f>
        <v>0</v>
      </c>
      <c r="R74" s="281">
        <f>SUM('Tab 4 (1)'!R74+'Tab 4 (2)'!R74+'Tab 4 (3)'!R74+'Tab 4 (4)'!R74+'Tab 4 (5)'!R74+'Tab 4 (6)'!R74+'Tab 4 (7)'!R74+'Tab 4 (8)'!R74+'Tab 4 (9)'!R74+'Tab 4 (X)'!R74)</f>
        <v>0</v>
      </c>
      <c r="S74" s="281">
        <f>SUM('Tab 4 (1)'!S74+'Tab 4 (2)'!S74+'Tab 4 (3)'!S74+'Tab 4 (4)'!S74+'Tab 4 (5)'!S74+'Tab 4 (6)'!S74+'Tab 4 (7)'!S74+'Tab 4 (8)'!S74+'Tab 4 (9)'!S74+'Tab 4 (X)'!S74)</f>
        <v>0</v>
      </c>
      <c r="T74" s="281">
        <f>SUM('Tab 4 (1)'!T74+'Tab 4 (2)'!T74+'Tab 4 (3)'!T74+'Tab 4 (4)'!T74+'Tab 4 (5)'!T74+'Tab 4 (6)'!T74+'Tab 4 (7)'!T74+'Tab 4 (8)'!T74+'Tab 4 (9)'!T74+'Tab 4 (X)'!T74)</f>
        <v>0</v>
      </c>
      <c r="U74" s="281">
        <f>SUM('Tab 4 (1)'!U74+'Tab 4 (2)'!U74+'Tab 4 (3)'!U74+'Tab 4 (4)'!U74+'Tab 4 (5)'!U74+'Tab 4 (6)'!U74+'Tab 4 (7)'!U74+'Tab 4 (8)'!U74+'Tab 4 (9)'!U74+'Tab 4 (X)'!U74)</f>
        <v>0</v>
      </c>
      <c r="V74" s="183"/>
      <c r="W74" s="184"/>
      <c r="X74" s="185"/>
      <c r="Z74" s="168"/>
      <c r="AA74" s="168"/>
      <c r="AB74" s="168"/>
      <c r="AC74" s="168"/>
    </row>
    <row r="75" spans="1:29" ht="33" hidden="1" x14ac:dyDescent="0.45">
      <c r="A75" s="164"/>
      <c r="B75" s="186"/>
      <c r="C75" s="315"/>
      <c r="D75" s="302"/>
      <c r="E75" s="281">
        <f>SUM('Tab 4 (1)'!E75+'Tab 4 (2)'!E75+'Tab 4 (3)'!E75+'Tab 4 (4)'!E75+'Tab 4 (5)'!E75+'Tab 4 (6)'!E75+'Tab 4 (7)'!E75+'Tab 4 (8)'!E75+'Tab 4 (9)'!E75+'Tab 4 (X)'!E75)</f>
        <v>0</v>
      </c>
      <c r="F75" s="281">
        <f>SUM('Tab 4 (1)'!F75+'Tab 4 (2)'!F75+'Tab 4 (3)'!F75+'Tab 4 (4)'!F75+'Tab 4 (5)'!F75+'Tab 4 (6)'!F75+'Tab 4 (7)'!F75+'Tab 4 (8)'!F75+'Tab 4 (9)'!F75+'Tab 4 (X)'!F75)</f>
        <v>0</v>
      </c>
      <c r="G75" s="281">
        <f>SUM('Tab 4 (1)'!G75+'Tab 4 (2)'!G75+'Tab 4 (3)'!G75+'Tab 4 (4)'!G75+'Tab 4 (5)'!G75+'Tab 4 (6)'!G75+'Tab 4 (7)'!G75+'Tab 4 (8)'!G75+'Tab 4 (9)'!G75+'Tab 4 (X)'!G75)</f>
        <v>0</v>
      </c>
      <c r="H75" s="281">
        <f>SUM('Tab 4 (1)'!H75+'Tab 4 (2)'!H75+'Tab 4 (3)'!H75+'Tab 4 (4)'!H75+'Tab 4 (5)'!H75+'Tab 4 (6)'!H75+'Tab 4 (7)'!H75+'Tab 4 (8)'!H75+'Tab 4 (9)'!H75+'Tab 4 (X)'!H75)</f>
        <v>0</v>
      </c>
      <c r="I75" s="281">
        <f>SUM('Tab 4 (1)'!I75+'Tab 4 (2)'!I75+'Tab 4 (3)'!I75+'Tab 4 (4)'!I75+'Tab 4 (5)'!I75+'Tab 4 (6)'!I75+'Tab 4 (7)'!I75+'Tab 4 (8)'!I75+'Tab 4 (9)'!I75+'Tab 4 (X)'!I75)</f>
        <v>0</v>
      </c>
      <c r="J75" s="281">
        <f>SUM('Tab 4 (1)'!J75+'Tab 4 (2)'!J75+'Tab 4 (3)'!J75+'Tab 4 (4)'!J75+'Tab 4 (5)'!J75+'Tab 4 (6)'!J75+'Tab 4 (7)'!J75+'Tab 4 (8)'!J75+'Tab 4 (9)'!J75+'Tab 4 (X)'!J75)</f>
        <v>0</v>
      </c>
      <c r="K75" s="281">
        <f>SUM('Tab 4 (1)'!K75+'Tab 4 (2)'!K75+'Tab 4 (3)'!K75+'Tab 4 (4)'!K75+'Tab 4 (5)'!K75+'Tab 4 (6)'!K75+'Tab 4 (7)'!K75+'Tab 4 (8)'!K75+'Tab 4 (9)'!K75+'Tab 4 (X)'!K75)</f>
        <v>0</v>
      </c>
      <c r="L75" s="281">
        <f>SUM('Tab 4 (1)'!L75+'Tab 4 (2)'!L75+'Tab 4 (3)'!L75+'Tab 4 (4)'!L75+'Tab 4 (5)'!L75+'Tab 4 (6)'!L75+'Tab 4 (7)'!L75+'Tab 4 (8)'!L75+'Tab 4 (9)'!L75+'Tab 4 (X)'!L75)</f>
        <v>0</v>
      </c>
      <c r="M75" s="281">
        <f>SUM('Tab 4 (1)'!M75+'Tab 4 (2)'!M75+'Tab 4 (3)'!M75+'Tab 4 (4)'!M75+'Tab 4 (5)'!M75+'Tab 4 (6)'!M75+'Tab 4 (7)'!M75+'Tab 4 (8)'!M75+'Tab 4 (9)'!M75+'Tab 4 (X)'!M75)</f>
        <v>0</v>
      </c>
      <c r="N75" s="281">
        <f>SUM('Tab 4 (1)'!N75+'Tab 4 (2)'!N75+'Tab 4 (3)'!N75+'Tab 4 (4)'!N75+'Tab 4 (5)'!N75+'Tab 4 (6)'!N75+'Tab 4 (7)'!N75+'Tab 4 (8)'!N75+'Tab 4 (9)'!N75+'Tab 4 (X)'!N75)</f>
        <v>0</v>
      </c>
      <c r="O75" s="281">
        <f>SUM('Tab 4 (1)'!O75+'Tab 4 (2)'!O75+'Tab 4 (3)'!O75+'Tab 4 (4)'!O75+'Tab 4 (5)'!O75+'Tab 4 (6)'!O75+'Tab 4 (7)'!O75+'Tab 4 (8)'!O75+'Tab 4 (9)'!O75+'Tab 4 (X)'!O75)</f>
        <v>0</v>
      </c>
      <c r="P75" s="281">
        <f>SUM('Tab 4 (1)'!P75+'Tab 4 (2)'!P75+'Tab 4 (3)'!P75+'Tab 4 (4)'!P75+'Tab 4 (5)'!P75+'Tab 4 (6)'!P75+'Tab 4 (7)'!P75+'Tab 4 (8)'!P75+'Tab 4 (9)'!P75+'Tab 4 (X)'!P75)</f>
        <v>0</v>
      </c>
      <c r="Q75" s="281">
        <f>SUM('Tab 4 (1)'!Q75+'Tab 4 (2)'!Q75+'Tab 4 (3)'!Q75+'Tab 4 (4)'!Q75+'Tab 4 (5)'!Q75+'Tab 4 (6)'!Q75+'Tab 4 (7)'!Q75+'Tab 4 (8)'!Q75+'Tab 4 (9)'!Q75+'Tab 4 (X)'!Q75)</f>
        <v>0</v>
      </c>
      <c r="R75" s="281">
        <f>SUM('Tab 4 (1)'!R75+'Tab 4 (2)'!R75+'Tab 4 (3)'!R75+'Tab 4 (4)'!R75+'Tab 4 (5)'!R75+'Tab 4 (6)'!R75+'Tab 4 (7)'!R75+'Tab 4 (8)'!R75+'Tab 4 (9)'!R75+'Tab 4 (X)'!R75)</f>
        <v>0</v>
      </c>
      <c r="S75" s="281">
        <f>SUM('Tab 4 (1)'!S75+'Tab 4 (2)'!S75+'Tab 4 (3)'!S75+'Tab 4 (4)'!S75+'Tab 4 (5)'!S75+'Tab 4 (6)'!S75+'Tab 4 (7)'!S75+'Tab 4 (8)'!S75+'Tab 4 (9)'!S75+'Tab 4 (X)'!S75)</f>
        <v>0</v>
      </c>
      <c r="T75" s="281">
        <f>SUM('Tab 4 (1)'!T75+'Tab 4 (2)'!T75+'Tab 4 (3)'!T75+'Tab 4 (4)'!T75+'Tab 4 (5)'!T75+'Tab 4 (6)'!T75+'Tab 4 (7)'!T75+'Tab 4 (8)'!T75+'Tab 4 (9)'!T75+'Tab 4 (X)'!T75)</f>
        <v>0</v>
      </c>
      <c r="U75" s="281">
        <f>SUM('Tab 4 (1)'!U75+'Tab 4 (2)'!U75+'Tab 4 (3)'!U75+'Tab 4 (4)'!U75+'Tab 4 (5)'!U75+'Tab 4 (6)'!U75+'Tab 4 (7)'!U75+'Tab 4 (8)'!U75+'Tab 4 (9)'!U75+'Tab 4 (X)'!U75)</f>
        <v>0</v>
      </c>
      <c r="V75" s="187"/>
      <c r="W75" s="188"/>
      <c r="X75" s="189"/>
      <c r="Z75" s="168"/>
      <c r="AA75" s="168"/>
      <c r="AB75" s="168"/>
      <c r="AC75" s="168"/>
    </row>
    <row r="76" spans="1:29" ht="33" hidden="1" x14ac:dyDescent="0.45">
      <c r="A76" s="164"/>
      <c r="B76" s="186"/>
      <c r="C76" s="315"/>
      <c r="D76" s="302"/>
      <c r="E76" s="281">
        <f>SUM('Tab 4 (1)'!E76+'Tab 4 (2)'!E76+'Tab 4 (3)'!E76+'Tab 4 (4)'!E76+'Tab 4 (5)'!E76+'Tab 4 (6)'!E76+'Tab 4 (7)'!E76+'Tab 4 (8)'!E76+'Tab 4 (9)'!E76+'Tab 4 (X)'!E76)</f>
        <v>0</v>
      </c>
      <c r="F76" s="281">
        <f>SUM('Tab 4 (1)'!F76+'Tab 4 (2)'!F76+'Tab 4 (3)'!F76+'Tab 4 (4)'!F76+'Tab 4 (5)'!F76+'Tab 4 (6)'!F76+'Tab 4 (7)'!F76+'Tab 4 (8)'!F76+'Tab 4 (9)'!F76+'Tab 4 (X)'!F76)</f>
        <v>0</v>
      </c>
      <c r="G76" s="281">
        <f>SUM('Tab 4 (1)'!G76+'Tab 4 (2)'!G76+'Tab 4 (3)'!G76+'Tab 4 (4)'!G76+'Tab 4 (5)'!G76+'Tab 4 (6)'!G76+'Tab 4 (7)'!G76+'Tab 4 (8)'!G76+'Tab 4 (9)'!G76+'Tab 4 (X)'!G76)</f>
        <v>0</v>
      </c>
      <c r="H76" s="281">
        <f>SUM('Tab 4 (1)'!H76+'Tab 4 (2)'!H76+'Tab 4 (3)'!H76+'Tab 4 (4)'!H76+'Tab 4 (5)'!H76+'Tab 4 (6)'!H76+'Tab 4 (7)'!H76+'Tab 4 (8)'!H76+'Tab 4 (9)'!H76+'Tab 4 (X)'!H76)</f>
        <v>0</v>
      </c>
      <c r="I76" s="281">
        <f>SUM('Tab 4 (1)'!I76+'Tab 4 (2)'!I76+'Tab 4 (3)'!I76+'Tab 4 (4)'!I76+'Tab 4 (5)'!I76+'Tab 4 (6)'!I76+'Tab 4 (7)'!I76+'Tab 4 (8)'!I76+'Tab 4 (9)'!I76+'Tab 4 (X)'!I76)</f>
        <v>0</v>
      </c>
      <c r="J76" s="281">
        <f>SUM('Tab 4 (1)'!J76+'Tab 4 (2)'!J76+'Tab 4 (3)'!J76+'Tab 4 (4)'!J76+'Tab 4 (5)'!J76+'Tab 4 (6)'!J76+'Tab 4 (7)'!J76+'Tab 4 (8)'!J76+'Tab 4 (9)'!J76+'Tab 4 (X)'!J76)</f>
        <v>0</v>
      </c>
      <c r="K76" s="281">
        <f>SUM('Tab 4 (1)'!K76+'Tab 4 (2)'!K76+'Tab 4 (3)'!K76+'Tab 4 (4)'!K76+'Tab 4 (5)'!K76+'Tab 4 (6)'!K76+'Tab 4 (7)'!K76+'Tab 4 (8)'!K76+'Tab 4 (9)'!K76+'Tab 4 (X)'!K76)</f>
        <v>0</v>
      </c>
      <c r="L76" s="281">
        <f>SUM('Tab 4 (1)'!L76+'Tab 4 (2)'!L76+'Tab 4 (3)'!L76+'Tab 4 (4)'!L76+'Tab 4 (5)'!L76+'Tab 4 (6)'!L76+'Tab 4 (7)'!L76+'Tab 4 (8)'!L76+'Tab 4 (9)'!L76+'Tab 4 (X)'!L76)</f>
        <v>0</v>
      </c>
      <c r="M76" s="281">
        <f>SUM('Tab 4 (1)'!M76+'Tab 4 (2)'!M76+'Tab 4 (3)'!M76+'Tab 4 (4)'!M76+'Tab 4 (5)'!M76+'Tab 4 (6)'!M76+'Tab 4 (7)'!M76+'Tab 4 (8)'!M76+'Tab 4 (9)'!M76+'Tab 4 (X)'!M76)</f>
        <v>0</v>
      </c>
      <c r="N76" s="281">
        <f>SUM('Tab 4 (1)'!N76+'Tab 4 (2)'!N76+'Tab 4 (3)'!N76+'Tab 4 (4)'!N76+'Tab 4 (5)'!N76+'Tab 4 (6)'!N76+'Tab 4 (7)'!N76+'Tab 4 (8)'!N76+'Tab 4 (9)'!N76+'Tab 4 (X)'!N76)</f>
        <v>0</v>
      </c>
      <c r="O76" s="281">
        <f>SUM('Tab 4 (1)'!O76+'Tab 4 (2)'!O76+'Tab 4 (3)'!O76+'Tab 4 (4)'!O76+'Tab 4 (5)'!O76+'Tab 4 (6)'!O76+'Tab 4 (7)'!O76+'Tab 4 (8)'!O76+'Tab 4 (9)'!O76+'Tab 4 (X)'!O76)</f>
        <v>0</v>
      </c>
      <c r="P76" s="281">
        <f>SUM('Tab 4 (1)'!P76+'Tab 4 (2)'!P76+'Tab 4 (3)'!P76+'Tab 4 (4)'!P76+'Tab 4 (5)'!P76+'Tab 4 (6)'!P76+'Tab 4 (7)'!P76+'Tab 4 (8)'!P76+'Tab 4 (9)'!P76+'Tab 4 (X)'!P76)</f>
        <v>0</v>
      </c>
      <c r="Q76" s="281">
        <f>SUM('Tab 4 (1)'!Q76+'Tab 4 (2)'!Q76+'Tab 4 (3)'!Q76+'Tab 4 (4)'!Q76+'Tab 4 (5)'!Q76+'Tab 4 (6)'!Q76+'Tab 4 (7)'!Q76+'Tab 4 (8)'!Q76+'Tab 4 (9)'!Q76+'Tab 4 (X)'!Q76)</f>
        <v>0</v>
      </c>
      <c r="R76" s="281">
        <f>SUM('Tab 4 (1)'!R76+'Tab 4 (2)'!R76+'Tab 4 (3)'!R76+'Tab 4 (4)'!R76+'Tab 4 (5)'!R76+'Tab 4 (6)'!R76+'Tab 4 (7)'!R76+'Tab 4 (8)'!R76+'Tab 4 (9)'!R76+'Tab 4 (X)'!R76)</f>
        <v>0</v>
      </c>
      <c r="S76" s="281">
        <f>SUM('Tab 4 (1)'!S76+'Tab 4 (2)'!S76+'Tab 4 (3)'!S76+'Tab 4 (4)'!S76+'Tab 4 (5)'!S76+'Tab 4 (6)'!S76+'Tab 4 (7)'!S76+'Tab 4 (8)'!S76+'Tab 4 (9)'!S76+'Tab 4 (X)'!S76)</f>
        <v>0</v>
      </c>
      <c r="T76" s="281">
        <f>SUM('Tab 4 (1)'!T76+'Tab 4 (2)'!T76+'Tab 4 (3)'!T76+'Tab 4 (4)'!T76+'Tab 4 (5)'!T76+'Tab 4 (6)'!T76+'Tab 4 (7)'!T76+'Tab 4 (8)'!T76+'Tab 4 (9)'!T76+'Tab 4 (X)'!T76)</f>
        <v>0</v>
      </c>
      <c r="U76" s="281">
        <f>SUM('Tab 4 (1)'!U76+'Tab 4 (2)'!U76+'Tab 4 (3)'!U76+'Tab 4 (4)'!U76+'Tab 4 (5)'!U76+'Tab 4 (6)'!U76+'Tab 4 (7)'!U76+'Tab 4 (8)'!U76+'Tab 4 (9)'!U76+'Tab 4 (X)'!U76)</f>
        <v>0</v>
      </c>
      <c r="V76" s="187"/>
      <c r="W76" s="188"/>
      <c r="X76" s="189"/>
      <c r="Z76" s="168"/>
      <c r="AA76" s="168"/>
      <c r="AB76" s="168"/>
      <c r="AC76" s="168"/>
    </row>
    <row r="77" spans="1:29" ht="53.25" x14ac:dyDescent="0.45">
      <c r="A77" s="164"/>
      <c r="B77" s="190">
        <v>2</v>
      </c>
      <c r="C77" s="316" t="s">
        <v>259</v>
      </c>
      <c r="D77" s="302">
        <v>615200</v>
      </c>
      <c r="E77" s="281">
        <f>SUM('Tab 4 (1)'!E77+'Tab 4 (2)'!E77+'Tab 4 (3)'!E77+'Tab 4 (4)'!E77+'Tab 4 (5)'!E77+'Tab 4 (6)'!E77+'Tab 4 (7)'!E77+'Tab 4 (8)'!E77+'Tab 4 (9)'!E77+'Tab 4 (X)'!E77)</f>
        <v>0</v>
      </c>
      <c r="F77" s="281">
        <f>SUM('Tab 4 (1)'!F77+'Tab 4 (2)'!F77+'Tab 4 (3)'!F77+'Tab 4 (4)'!F77+'Tab 4 (5)'!F77+'Tab 4 (6)'!F77+'Tab 4 (7)'!F77+'Tab 4 (8)'!F77+'Tab 4 (9)'!F77+'Tab 4 (X)'!F77)</f>
        <v>0</v>
      </c>
      <c r="G77" s="281">
        <f>SUM('Tab 4 (1)'!G77+'Tab 4 (2)'!G77+'Tab 4 (3)'!G77+'Tab 4 (4)'!G77+'Tab 4 (5)'!G77+'Tab 4 (6)'!G77+'Tab 4 (7)'!G77+'Tab 4 (8)'!G77+'Tab 4 (9)'!G77+'Tab 4 (X)'!G77)</f>
        <v>0</v>
      </c>
      <c r="H77" s="281">
        <f>SUM('Tab 4 (1)'!H77+'Tab 4 (2)'!H77+'Tab 4 (3)'!H77+'Tab 4 (4)'!H77+'Tab 4 (5)'!H77+'Tab 4 (6)'!H77+'Tab 4 (7)'!H77+'Tab 4 (8)'!H77+'Tab 4 (9)'!H77+'Tab 4 (X)'!H77)</f>
        <v>0</v>
      </c>
      <c r="I77" s="281">
        <f>SUM('Tab 4 (1)'!I77+'Tab 4 (2)'!I77+'Tab 4 (3)'!I77+'Tab 4 (4)'!I77+'Tab 4 (5)'!I77+'Tab 4 (6)'!I77+'Tab 4 (7)'!I77+'Tab 4 (8)'!I77+'Tab 4 (9)'!I77+'Tab 4 (X)'!I77)</f>
        <v>0</v>
      </c>
      <c r="J77" s="281">
        <f>SUM('Tab 4 (1)'!J77+'Tab 4 (2)'!J77+'Tab 4 (3)'!J77+'Tab 4 (4)'!J77+'Tab 4 (5)'!J77+'Tab 4 (6)'!J77+'Tab 4 (7)'!J77+'Tab 4 (8)'!J77+'Tab 4 (9)'!J77+'Tab 4 (X)'!J77)</f>
        <v>0</v>
      </c>
      <c r="K77" s="281">
        <f>SUM('Tab 4 (1)'!K77+'Tab 4 (2)'!K77+'Tab 4 (3)'!K77+'Tab 4 (4)'!K77+'Tab 4 (5)'!K77+'Tab 4 (6)'!K77+'Tab 4 (7)'!K77+'Tab 4 (8)'!K77+'Tab 4 (9)'!K77+'Tab 4 (X)'!K77)</f>
        <v>0</v>
      </c>
      <c r="L77" s="281">
        <f>SUM('Tab 4 (1)'!L77+'Tab 4 (2)'!L77+'Tab 4 (3)'!L77+'Tab 4 (4)'!L77+'Tab 4 (5)'!L77+'Tab 4 (6)'!L77+'Tab 4 (7)'!L77+'Tab 4 (8)'!L77+'Tab 4 (9)'!L77+'Tab 4 (X)'!L77)</f>
        <v>0</v>
      </c>
      <c r="M77" s="281">
        <f>SUM('Tab 4 (1)'!M77+'Tab 4 (2)'!M77+'Tab 4 (3)'!M77+'Tab 4 (4)'!M77+'Tab 4 (5)'!M77+'Tab 4 (6)'!M77+'Tab 4 (7)'!M77+'Tab 4 (8)'!M77+'Tab 4 (9)'!M77+'Tab 4 (X)'!M77)</f>
        <v>0</v>
      </c>
      <c r="N77" s="281">
        <f>SUM('Tab 4 (1)'!N77+'Tab 4 (2)'!N77+'Tab 4 (3)'!N77+'Tab 4 (4)'!N77+'Tab 4 (5)'!N77+'Tab 4 (6)'!N77+'Tab 4 (7)'!N77+'Tab 4 (8)'!N77+'Tab 4 (9)'!N77+'Tab 4 (X)'!N77)</f>
        <v>0</v>
      </c>
      <c r="O77" s="281">
        <f>SUM('Tab 4 (1)'!O77+'Tab 4 (2)'!O77+'Tab 4 (3)'!O77+'Tab 4 (4)'!O77+'Tab 4 (5)'!O77+'Tab 4 (6)'!O77+'Tab 4 (7)'!O77+'Tab 4 (8)'!O77+'Tab 4 (9)'!O77+'Tab 4 (X)'!O77)</f>
        <v>0</v>
      </c>
      <c r="P77" s="281">
        <f>SUM('Tab 4 (1)'!P77+'Tab 4 (2)'!P77+'Tab 4 (3)'!P77+'Tab 4 (4)'!P77+'Tab 4 (5)'!P77+'Tab 4 (6)'!P77+'Tab 4 (7)'!P77+'Tab 4 (8)'!P77+'Tab 4 (9)'!P77+'Tab 4 (X)'!P77)</f>
        <v>0</v>
      </c>
      <c r="Q77" s="281">
        <f>SUM('Tab 4 (1)'!Q77+'Tab 4 (2)'!Q77+'Tab 4 (3)'!Q77+'Tab 4 (4)'!Q77+'Tab 4 (5)'!Q77+'Tab 4 (6)'!Q77+'Tab 4 (7)'!Q77+'Tab 4 (8)'!Q77+'Tab 4 (9)'!Q77+'Tab 4 (X)'!Q77)</f>
        <v>0</v>
      </c>
      <c r="R77" s="281">
        <f>SUM('Tab 4 (1)'!R77+'Tab 4 (2)'!R77+'Tab 4 (3)'!R77+'Tab 4 (4)'!R77+'Tab 4 (5)'!R77+'Tab 4 (6)'!R77+'Tab 4 (7)'!R77+'Tab 4 (8)'!R77+'Tab 4 (9)'!R77+'Tab 4 (X)'!R77)</f>
        <v>0</v>
      </c>
      <c r="S77" s="281">
        <f>SUM('Tab 4 (1)'!S77+'Tab 4 (2)'!S77+'Tab 4 (3)'!S77+'Tab 4 (4)'!S77+'Tab 4 (5)'!S77+'Tab 4 (6)'!S77+'Tab 4 (7)'!S77+'Tab 4 (8)'!S77+'Tab 4 (9)'!S77+'Tab 4 (X)'!S77)</f>
        <v>0</v>
      </c>
      <c r="T77" s="281">
        <f>SUM('Tab 4 (1)'!T77+'Tab 4 (2)'!T77+'Tab 4 (3)'!T77+'Tab 4 (4)'!T77+'Tab 4 (5)'!T77+'Tab 4 (6)'!T77+'Tab 4 (7)'!T77+'Tab 4 (8)'!T77+'Tab 4 (9)'!T77+'Tab 4 (X)'!T77)</f>
        <v>0</v>
      </c>
      <c r="U77" s="281">
        <f>SUM('Tab 4 (1)'!U77+'Tab 4 (2)'!U77+'Tab 4 (3)'!U77+'Tab 4 (4)'!U77+'Tab 4 (5)'!U77+'Tab 4 (6)'!U77+'Tab 4 (7)'!U77+'Tab 4 (8)'!U77+'Tab 4 (9)'!U77+'Tab 4 (X)'!U77)</f>
        <v>0</v>
      </c>
      <c r="V77" s="187">
        <f>V80</f>
        <v>0</v>
      </c>
      <c r="W77" s="188">
        <f>W80</f>
        <v>0</v>
      </c>
      <c r="X77" s="189">
        <f>X80</f>
        <v>0</v>
      </c>
      <c r="Z77" s="168"/>
      <c r="AA77" s="168"/>
      <c r="AB77" s="168"/>
      <c r="AC77" s="168"/>
    </row>
    <row r="78" spans="1:29" ht="33" hidden="1" x14ac:dyDescent="0.45">
      <c r="A78" s="164"/>
      <c r="B78" s="186"/>
      <c r="C78" s="316"/>
      <c r="D78" s="302"/>
      <c r="E78" s="281">
        <f>SUM('Tab 4 (1)'!E78+'Tab 4 (2)'!E78+'Tab 4 (3)'!E78+'Tab 4 (4)'!E78+'Tab 4 (5)'!E78+'Tab 4 (6)'!E78+'Tab 4 (7)'!E78+'Tab 4 (8)'!E78+'Tab 4 (9)'!E78+'Tab 4 (X)'!E78)</f>
        <v>0</v>
      </c>
      <c r="F78" s="281">
        <f>SUM('Tab 4 (1)'!F78+'Tab 4 (2)'!F78+'Tab 4 (3)'!F78+'Tab 4 (4)'!F78+'Tab 4 (5)'!F78+'Tab 4 (6)'!F78+'Tab 4 (7)'!F78+'Tab 4 (8)'!F78+'Tab 4 (9)'!F78+'Tab 4 (X)'!F78)</f>
        <v>0</v>
      </c>
      <c r="G78" s="281">
        <f>SUM('Tab 4 (1)'!G78+'Tab 4 (2)'!G78+'Tab 4 (3)'!G78+'Tab 4 (4)'!G78+'Tab 4 (5)'!G78+'Tab 4 (6)'!G78+'Tab 4 (7)'!G78+'Tab 4 (8)'!G78+'Tab 4 (9)'!G78+'Tab 4 (X)'!G78)</f>
        <v>0</v>
      </c>
      <c r="H78" s="281">
        <f>SUM('Tab 4 (1)'!H78+'Tab 4 (2)'!H78+'Tab 4 (3)'!H78+'Tab 4 (4)'!H78+'Tab 4 (5)'!H78+'Tab 4 (6)'!H78+'Tab 4 (7)'!H78+'Tab 4 (8)'!H78+'Tab 4 (9)'!H78+'Tab 4 (X)'!H78)</f>
        <v>0</v>
      </c>
      <c r="I78" s="281">
        <f>SUM('Tab 4 (1)'!I78+'Tab 4 (2)'!I78+'Tab 4 (3)'!I78+'Tab 4 (4)'!I78+'Tab 4 (5)'!I78+'Tab 4 (6)'!I78+'Tab 4 (7)'!I78+'Tab 4 (8)'!I78+'Tab 4 (9)'!I78+'Tab 4 (X)'!I78)</f>
        <v>0</v>
      </c>
      <c r="J78" s="281">
        <f>SUM('Tab 4 (1)'!J78+'Tab 4 (2)'!J78+'Tab 4 (3)'!J78+'Tab 4 (4)'!J78+'Tab 4 (5)'!J78+'Tab 4 (6)'!J78+'Tab 4 (7)'!J78+'Tab 4 (8)'!J78+'Tab 4 (9)'!J78+'Tab 4 (X)'!J78)</f>
        <v>0</v>
      </c>
      <c r="K78" s="281">
        <f>SUM('Tab 4 (1)'!K78+'Tab 4 (2)'!K78+'Tab 4 (3)'!K78+'Tab 4 (4)'!K78+'Tab 4 (5)'!K78+'Tab 4 (6)'!K78+'Tab 4 (7)'!K78+'Tab 4 (8)'!K78+'Tab 4 (9)'!K78+'Tab 4 (X)'!K78)</f>
        <v>0</v>
      </c>
      <c r="L78" s="281">
        <f>SUM('Tab 4 (1)'!L78+'Tab 4 (2)'!L78+'Tab 4 (3)'!L78+'Tab 4 (4)'!L78+'Tab 4 (5)'!L78+'Tab 4 (6)'!L78+'Tab 4 (7)'!L78+'Tab 4 (8)'!L78+'Tab 4 (9)'!L78+'Tab 4 (X)'!L78)</f>
        <v>0</v>
      </c>
      <c r="M78" s="281">
        <f>SUM('Tab 4 (1)'!M78+'Tab 4 (2)'!M78+'Tab 4 (3)'!M78+'Tab 4 (4)'!M78+'Tab 4 (5)'!M78+'Tab 4 (6)'!M78+'Tab 4 (7)'!M78+'Tab 4 (8)'!M78+'Tab 4 (9)'!M78+'Tab 4 (X)'!M78)</f>
        <v>0</v>
      </c>
      <c r="N78" s="281">
        <f>SUM('Tab 4 (1)'!N78+'Tab 4 (2)'!N78+'Tab 4 (3)'!N78+'Tab 4 (4)'!N78+'Tab 4 (5)'!N78+'Tab 4 (6)'!N78+'Tab 4 (7)'!N78+'Tab 4 (8)'!N78+'Tab 4 (9)'!N78+'Tab 4 (X)'!N78)</f>
        <v>0</v>
      </c>
      <c r="O78" s="281">
        <f>SUM('Tab 4 (1)'!O78+'Tab 4 (2)'!O78+'Tab 4 (3)'!O78+'Tab 4 (4)'!O78+'Tab 4 (5)'!O78+'Tab 4 (6)'!O78+'Tab 4 (7)'!O78+'Tab 4 (8)'!O78+'Tab 4 (9)'!O78+'Tab 4 (X)'!O78)</f>
        <v>0</v>
      </c>
      <c r="P78" s="281">
        <f>SUM('Tab 4 (1)'!P78+'Tab 4 (2)'!P78+'Tab 4 (3)'!P78+'Tab 4 (4)'!P78+'Tab 4 (5)'!P78+'Tab 4 (6)'!P78+'Tab 4 (7)'!P78+'Tab 4 (8)'!P78+'Tab 4 (9)'!P78+'Tab 4 (X)'!P78)</f>
        <v>0</v>
      </c>
      <c r="Q78" s="281">
        <f>SUM('Tab 4 (1)'!Q78+'Tab 4 (2)'!Q78+'Tab 4 (3)'!Q78+'Tab 4 (4)'!Q78+'Tab 4 (5)'!Q78+'Tab 4 (6)'!Q78+'Tab 4 (7)'!Q78+'Tab 4 (8)'!Q78+'Tab 4 (9)'!Q78+'Tab 4 (X)'!Q78)</f>
        <v>0</v>
      </c>
      <c r="R78" s="281">
        <f>SUM('Tab 4 (1)'!R78+'Tab 4 (2)'!R78+'Tab 4 (3)'!R78+'Tab 4 (4)'!R78+'Tab 4 (5)'!R78+'Tab 4 (6)'!R78+'Tab 4 (7)'!R78+'Tab 4 (8)'!R78+'Tab 4 (9)'!R78+'Tab 4 (X)'!R78)</f>
        <v>0</v>
      </c>
      <c r="S78" s="281">
        <f>SUM('Tab 4 (1)'!S78+'Tab 4 (2)'!S78+'Tab 4 (3)'!S78+'Tab 4 (4)'!S78+'Tab 4 (5)'!S78+'Tab 4 (6)'!S78+'Tab 4 (7)'!S78+'Tab 4 (8)'!S78+'Tab 4 (9)'!S78+'Tab 4 (X)'!S78)</f>
        <v>0</v>
      </c>
      <c r="T78" s="281">
        <f>SUM('Tab 4 (1)'!T78+'Tab 4 (2)'!T78+'Tab 4 (3)'!T78+'Tab 4 (4)'!T78+'Tab 4 (5)'!T78+'Tab 4 (6)'!T78+'Tab 4 (7)'!T78+'Tab 4 (8)'!T78+'Tab 4 (9)'!T78+'Tab 4 (X)'!T78)</f>
        <v>0</v>
      </c>
      <c r="U78" s="281">
        <f>SUM('Tab 4 (1)'!U78+'Tab 4 (2)'!U78+'Tab 4 (3)'!U78+'Tab 4 (4)'!U78+'Tab 4 (5)'!U78+'Tab 4 (6)'!U78+'Tab 4 (7)'!U78+'Tab 4 (8)'!U78+'Tab 4 (9)'!U78+'Tab 4 (X)'!U78)</f>
        <v>0</v>
      </c>
      <c r="V78" s="187"/>
      <c r="W78" s="188"/>
      <c r="X78" s="189"/>
      <c r="Z78" s="168"/>
      <c r="AA78" s="168"/>
      <c r="AB78" s="168"/>
      <c r="AC78" s="168"/>
    </row>
    <row r="79" spans="1:29" ht="33" hidden="1" x14ac:dyDescent="0.45">
      <c r="A79" s="164"/>
      <c r="B79" s="186"/>
      <c r="C79" s="316"/>
      <c r="D79" s="302"/>
      <c r="E79" s="281">
        <f>SUM('Tab 4 (1)'!E79+'Tab 4 (2)'!E79+'Tab 4 (3)'!E79+'Tab 4 (4)'!E79+'Tab 4 (5)'!E79+'Tab 4 (6)'!E79+'Tab 4 (7)'!E79+'Tab 4 (8)'!E79+'Tab 4 (9)'!E79+'Tab 4 (X)'!E79)</f>
        <v>0</v>
      </c>
      <c r="F79" s="281">
        <f>SUM('Tab 4 (1)'!F79+'Tab 4 (2)'!F79+'Tab 4 (3)'!F79+'Tab 4 (4)'!F79+'Tab 4 (5)'!F79+'Tab 4 (6)'!F79+'Tab 4 (7)'!F79+'Tab 4 (8)'!F79+'Tab 4 (9)'!F79+'Tab 4 (X)'!F79)</f>
        <v>0</v>
      </c>
      <c r="G79" s="281">
        <f>SUM('Tab 4 (1)'!G79+'Tab 4 (2)'!G79+'Tab 4 (3)'!G79+'Tab 4 (4)'!G79+'Tab 4 (5)'!G79+'Tab 4 (6)'!G79+'Tab 4 (7)'!G79+'Tab 4 (8)'!G79+'Tab 4 (9)'!G79+'Tab 4 (X)'!G79)</f>
        <v>0</v>
      </c>
      <c r="H79" s="281">
        <f>SUM('Tab 4 (1)'!H79+'Tab 4 (2)'!H79+'Tab 4 (3)'!H79+'Tab 4 (4)'!H79+'Tab 4 (5)'!H79+'Tab 4 (6)'!H79+'Tab 4 (7)'!H79+'Tab 4 (8)'!H79+'Tab 4 (9)'!H79+'Tab 4 (X)'!H79)</f>
        <v>0</v>
      </c>
      <c r="I79" s="281">
        <f>SUM('Tab 4 (1)'!I79+'Tab 4 (2)'!I79+'Tab 4 (3)'!I79+'Tab 4 (4)'!I79+'Tab 4 (5)'!I79+'Tab 4 (6)'!I79+'Tab 4 (7)'!I79+'Tab 4 (8)'!I79+'Tab 4 (9)'!I79+'Tab 4 (X)'!I79)</f>
        <v>0</v>
      </c>
      <c r="J79" s="281">
        <f>SUM('Tab 4 (1)'!J79+'Tab 4 (2)'!J79+'Tab 4 (3)'!J79+'Tab 4 (4)'!J79+'Tab 4 (5)'!J79+'Tab 4 (6)'!J79+'Tab 4 (7)'!J79+'Tab 4 (8)'!J79+'Tab 4 (9)'!J79+'Tab 4 (X)'!J79)</f>
        <v>0</v>
      </c>
      <c r="K79" s="281">
        <f>SUM('Tab 4 (1)'!K79+'Tab 4 (2)'!K79+'Tab 4 (3)'!K79+'Tab 4 (4)'!K79+'Tab 4 (5)'!K79+'Tab 4 (6)'!K79+'Tab 4 (7)'!K79+'Tab 4 (8)'!K79+'Tab 4 (9)'!K79+'Tab 4 (X)'!K79)</f>
        <v>0</v>
      </c>
      <c r="L79" s="281">
        <f>SUM('Tab 4 (1)'!L79+'Tab 4 (2)'!L79+'Tab 4 (3)'!L79+'Tab 4 (4)'!L79+'Tab 4 (5)'!L79+'Tab 4 (6)'!L79+'Tab 4 (7)'!L79+'Tab 4 (8)'!L79+'Tab 4 (9)'!L79+'Tab 4 (X)'!L79)</f>
        <v>0</v>
      </c>
      <c r="M79" s="281">
        <f>SUM('Tab 4 (1)'!M79+'Tab 4 (2)'!M79+'Tab 4 (3)'!M79+'Tab 4 (4)'!M79+'Tab 4 (5)'!M79+'Tab 4 (6)'!M79+'Tab 4 (7)'!M79+'Tab 4 (8)'!M79+'Tab 4 (9)'!M79+'Tab 4 (X)'!M79)</f>
        <v>0</v>
      </c>
      <c r="N79" s="281">
        <f>SUM('Tab 4 (1)'!N79+'Tab 4 (2)'!N79+'Tab 4 (3)'!N79+'Tab 4 (4)'!N79+'Tab 4 (5)'!N79+'Tab 4 (6)'!N79+'Tab 4 (7)'!N79+'Tab 4 (8)'!N79+'Tab 4 (9)'!N79+'Tab 4 (X)'!N79)</f>
        <v>0</v>
      </c>
      <c r="O79" s="281">
        <f>SUM('Tab 4 (1)'!O79+'Tab 4 (2)'!O79+'Tab 4 (3)'!O79+'Tab 4 (4)'!O79+'Tab 4 (5)'!O79+'Tab 4 (6)'!O79+'Tab 4 (7)'!O79+'Tab 4 (8)'!O79+'Tab 4 (9)'!O79+'Tab 4 (X)'!O79)</f>
        <v>0</v>
      </c>
      <c r="P79" s="281">
        <f>SUM('Tab 4 (1)'!P79+'Tab 4 (2)'!P79+'Tab 4 (3)'!P79+'Tab 4 (4)'!P79+'Tab 4 (5)'!P79+'Tab 4 (6)'!P79+'Tab 4 (7)'!P79+'Tab 4 (8)'!P79+'Tab 4 (9)'!P79+'Tab 4 (X)'!P79)</f>
        <v>0</v>
      </c>
      <c r="Q79" s="281">
        <f>SUM('Tab 4 (1)'!Q79+'Tab 4 (2)'!Q79+'Tab 4 (3)'!Q79+'Tab 4 (4)'!Q79+'Tab 4 (5)'!Q79+'Tab 4 (6)'!Q79+'Tab 4 (7)'!Q79+'Tab 4 (8)'!Q79+'Tab 4 (9)'!Q79+'Tab 4 (X)'!Q79)</f>
        <v>0</v>
      </c>
      <c r="R79" s="281">
        <f>SUM('Tab 4 (1)'!R79+'Tab 4 (2)'!R79+'Tab 4 (3)'!R79+'Tab 4 (4)'!R79+'Tab 4 (5)'!R79+'Tab 4 (6)'!R79+'Tab 4 (7)'!R79+'Tab 4 (8)'!R79+'Tab 4 (9)'!R79+'Tab 4 (X)'!R79)</f>
        <v>0</v>
      </c>
      <c r="S79" s="281">
        <f>SUM('Tab 4 (1)'!S79+'Tab 4 (2)'!S79+'Tab 4 (3)'!S79+'Tab 4 (4)'!S79+'Tab 4 (5)'!S79+'Tab 4 (6)'!S79+'Tab 4 (7)'!S79+'Tab 4 (8)'!S79+'Tab 4 (9)'!S79+'Tab 4 (X)'!S79)</f>
        <v>0</v>
      </c>
      <c r="T79" s="281">
        <f>SUM('Tab 4 (1)'!T79+'Tab 4 (2)'!T79+'Tab 4 (3)'!T79+'Tab 4 (4)'!T79+'Tab 4 (5)'!T79+'Tab 4 (6)'!T79+'Tab 4 (7)'!T79+'Tab 4 (8)'!T79+'Tab 4 (9)'!T79+'Tab 4 (X)'!T79)</f>
        <v>0</v>
      </c>
      <c r="U79" s="281">
        <f>SUM('Tab 4 (1)'!U79+'Tab 4 (2)'!U79+'Tab 4 (3)'!U79+'Tab 4 (4)'!U79+'Tab 4 (5)'!U79+'Tab 4 (6)'!U79+'Tab 4 (7)'!U79+'Tab 4 (8)'!U79+'Tab 4 (9)'!U79+'Tab 4 (X)'!U79)</f>
        <v>0</v>
      </c>
      <c r="V79" s="187"/>
      <c r="W79" s="188"/>
      <c r="X79" s="189"/>
      <c r="Z79" s="168"/>
      <c r="AA79" s="168"/>
      <c r="AB79" s="168"/>
      <c r="AC79" s="168"/>
    </row>
    <row r="80" spans="1:29" ht="33" hidden="1" x14ac:dyDescent="0.45">
      <c r="A80" s="164"/>
      <c r="B80" s="186"/>
      <c r="C80" s="316"/>
      <c r="D80" s="302"/>
      <c r="E80" s="281">
        <f>SUM('Tab 4 (1)'!E80+'Tab 4 (2)'!E80+'Tab 4 (3)'!E80+'Tab 4 (4)'!E80+'Tab 4 (5)'!E80+'Tab 4 (6)'!E80+'Tab 4 (7)'!E80+'Tab 4 (8)'!E80+'Tab 4 (9)'!E80+'Tab 4 (X)'!E80)</f>
        <v>0</v>
      </c>
      <c r="F80" s="281">
        <f>SUM('Tab 4 (1)'!F80+'Tab 4 (2)'!F80+'Tab 4 (3)'!F80+'Tab 4 (4)'!F80+'Tab 4 (5)'!F80+'Tab 4 (6)'!F80+'Tab 4 (7)'!F80+'Tab 4 (8)'!F80+'Tab 4 (9)'!F80+'Tab 4 (X)'!F80)</f>
        <v>0</v>
      </c>
      <c r="G80" s="281">
        <f>SUM('Tab 4 (1)'!G80+'Tab 4 (2)'!G80+'Tab 4 (3)'!G80+'Tab 4 (4)'!G80+'Tab 4 (5)'!G80+'Tab 4 (6)'!G80+'Tab 4 (7)'!G80+'Tab 4 (8)'!G80+'Tab 4 (9)'!G80+'Tab 4 (X)'!G80)</f>
        <v>0</v>
      </c>
      <c r="H80" s="281">
        <f>SUM('Tab 4 (1)'!H80+'Tab 4 (2)'!H80+'Tab 4 (3)'!H80+'Tab 4 (4)'!H80+'Tab 4 (5)'!H80+'Tab 4 (6)'!H80+'Tab 4 (7)'!H80+'Tab 4 (8)'!H80+'Tab 4 (9)'!H80+'Tab 4 (X)'!H80)</f>
        <v>0</v>
      </c>
      <c r="I80" s="281">
        <f>SUM('Tab 4 (1)'!I80+'Tab 4 (2)'!I80+'Tab 4 (3)'!I80+'Tab 4 (4)'!I80+'Tab 4 (5)'!I80+'Tab 4 (6)'!I80+'Tab 4 (7)'!I80+'Tab 4 (8)'!I80+'Tab 4 (9)'!I80+'Tab 4 (X)'!I80)</f>
        <v>0</v>
      </c>
      <c r="J80" s="281">
        <f>SUM('Tab 4 (1)'!J80+'Tab 4 (2)'!J80+'Tab 4 (3)'!J80+'Tab 4 (4)'!J80+'Tab 4 (5)'!J80+'Tab 4 (6)'!J80+'Tab 4 (7)'!J80+'Tab 4 (8)'!J80+'Tab 4 (9)'!J80+'Tab 4 (X)'!J80)</f>
        <v>0</v>
      </c>
      <c r="K80" s="281">
        <f>SUM('Tab 4 (1)'!K80+'Tab 4 (2)'!K80+'Tab 4 (3)'!K80+'Tab 4 (4)'!K80+'Tab 4 (5)'!K80+'Tab 4 (6)'!K80+'Tab 4 (7)'!K80+'Tab 4 (8)'!K80+'Tab 4 (9)'!K80+'Tab 4 (X)'!K80)</f>
        <v>0</v>
      </c>
      <c r="L80" s="281">
        <f>SUM('Tab 4 (1)'!L80+'Tab 4 (2)'!L80+'Tab 4 (3)'!L80+'Tab 4 (4)'!L80+'Tab 4 (5)'!L80+'Tab 4 (6)'!L80+'Tab 4 (7)'!L80+'Tab 4 (8)'!L80+'Tab 4 (9)'!L80+'Tab 4 (X)'!L80)</f>
        <v>0</v>
      </c>
      <c r="M80" s="281">
        <f>SUM('Tab 4 (1)'!M80+'Tab 4 (2)'!M80+'Tab 4 (3)'!M80+'Tab 4 (4)'!M80+'Tab 4 (5)'!M80+'Tab 4 (6)'!M80+'Tab 4 (7)'!M80+'Tab 4 (8)'!M80+'Tab 4 (9)'!M80+'Tab 4 (X)'!M80)</f>
        <v>0</v>
      </c>
      <c r="N80" s="281">
        <f>SUM('Tab 4 (1)'!N80+'Tab 4 (2)'!N80+'Tab 4 (3)'!N80+'Tab 4 (4)'!N80+'Tab 4 (5)'!N80+'Tab 4 (6)'!N80+'Tab 4 (7)'!N80+'Tab 4 (8)'!N80+'Tab 4 (9)'!N80+'Tab 4 (X)'!N80)</f>
        <v>0</v>
      </c>
      <c r="O80" s="281">
        <f>SUM('Tab 4 (1)'!O80+'Tab 4 (2)'!O80+'Tab 4 (3)'!O80+'Tab 4 (4)'!O80+'Tab 4 (5)'!O80+'Tab 4 (6)'!O80+'Tab 4 (7)'!O80+'Tab 4 (8)'!O80+'Tab 4 (9)'!O80+'Tab 4 (X)'!O80)</f>
        <v>0</v>
      </c>
      <c r="P80" s="281">
        <f>SUM('Tab 4 (1)'!P80+'Tab 4 (2)'!P80+'Tab 4 (3)'!P80+'Tab 4 (4)'!P80+'Tab 4 (5)'!P80+'Tab 4 (6)'!P80+'Tab 4 (7)'!P80+'Tab 4 (8)'!P80+'Tab 4 (9)'!P80+'Tab 4 (X)'!P80)</f>
        <v>0</v>
      </c>
      <c r="Q80" s="281">
        <f>SUM('Tab 4 (1)'!Q80+'Tab 4 (2)'!Q80+'Tab 4 (3)'!Q80+'Tab 4 (4)'!Q80+'Tab 4 (5)'!Q80+'Tab 4 (6)'!Q80+'Tab 4 (7)'!Q80+'Tab 4 (8)'!Q80+'Tab 4 (9)'!Q80+'Tab 4 (X)'!Q80)</f>
        <v>0</v>
      </c>
      <c r="R80" s="281">
        <f>SUM('Tab 4 (1)'!R80+'Tab 4 (2)'!R80+'Tab 4 (3)'!R80+'Tab 4 (4)'!R80+'Tab 4 (5)'!R80+'Tab 4 (6)'!R80+'Tab 4 (7)'!R80+'Tab 4 (8)'!R80+'Tab 4 (9)'!R80+'Tab 4 (X)'!R80)</f>
        <v>0</v>
      </c>
      <c r="S80" s="281">
        <f>SUM('Tab 4 (1)'!S80+'Tab 4 (2)'!S80+'Tab 4 (3)'!S80+'Tab 4 (4)'!S80+'Tab 4 (5)'!S80+'Tab 4 (6)'!S80+'Tab 4 (7)'!S80+'Tab 4 (8)'!S80+'Tab 4 (9)'!S80+'Tab 4 (X)'!S80)</f>
        <v>0</v>
      </c>
      <c r="T80" s="281">
        <f>SUM('Tab 4 (1)'!T80+'Tab 4 (2)'!T80+'Tab 4 (3)'!T80+'Tab 4 (4)'!T80+'Tab 4 (5)'!T80+'Tab 4 (6)'!T80+'Tab 4 (7)'!T80+'Tab 4 (8)'!T80+'Tab 4 (9)'!T80+'Tab 4 (X)'!T80)</f>
        <v>0</v>
      </c>
      <c r="U80" s="281">
        <f>SUM('Tab 4 (1)'!U80+'Tab 4 (2)'!U80+'Tab 4 (3)'!U80+'Tab 4 (4)'!U80+'Tab 4 (5)'!U80+'Tab 4 (6)'!U80+'Tab 4 (7)'!U80+'Tab 4 (8)'!U80+'Tab 4 (9)'!U80+'Tab 4 (X)'!U80)</f>
        <v>0</v>
      </c>
      <c r="V80" s="187"/>
      <c r="W80" s="188"/>
      <c r="X80" s="189"/>
      <c r="Z80" s="168"/>
      <c r="AA80" s="168"/>
      <c r="AB80" s="168"/>
      <c r="AC80" s="168"/>
    </row>
    <row r="81" spans="1:29" ht="33.75" thickBot="1" x14ac:dyDescent="0.5">
      <c r="A81" s="164"/>
      <c r="B81" s="176" t="s">
        <v>262</v>
      </c>
      <c r="C81" s="313" t="s">
        <v>263</v>
      </c>
      <c r="D81" s="300">
        <v>616000</v>
      </c>
      <c r="E81" s="281">
        <f>SUM('Tab 4 (1)'!E81+'Tab 4 (2)'!E81+'Tab 4 (3)'!E81+'Tab 4 (4)'!E81+'Tab 4 (5)'!E81+'Tab 4 (6)'!E81+'Tab 4 (7)'!E81+'Tab 4 (8)'!E81+'Tab 4 (9)'!E81+'Tab 4 (X)'!E81)</f>
        <v>0</v>
      </c>
      <c r="F81" s="281">
        <f>SUM('Tab 4 (1)'!F81+'Tab 4 (2)'!F81+'Tab 4 (3)'!F81+'Tab 4 (4)'!F81+'Tab 4 (5)'!F81+'Tab 4 (6)'!F81+'Tab 4 (7)'!F81+'Tab 4 (8)'!F81+'Tab 4 (9)'!F81+'Tab 4 (X)'!F81)</f>
        <v>0</v>
      </c>
      <c r="G81" s="281">
        <f>SUM('Tab 4 (1)'!G81+'Tab 4 (2)'!G81+'Tab 4 (3)'!G81+'Tab 4 (4)'!G81+'Tab 4 (5)'!G81+'Tab 4 (6)'!G81+'Tab 4 (7)'!G81+'Tab 4 (8)'!G81+'Tab 4 (9)'!G81+'Tab 4 (X)'!G81)</f>
        <v>0</v>
      </c>
      <c r="H81" s="281">
        <f>SUM('Tab 4 (1)'!H81+'Tab 4 (2)'!H81+'Tab 4 (3)'!H81+'Tab 4 (4)'!H81+'Tab 4 (5)'!H81+'Tab 4 (6)'!H81+'Tab 4 (7)'!H81+'Tab 4 (8)'!H81+'Tab 4 (9)'!H81+'Tab 4 (X)'!H81)</f>
        <v>0</v>
      </c>
      <c r="I81" s="281">
        <f>SUM('Tab 4 (1)'!I81+'Tab 4 (2)'!I81+'Tab 4 (3)'!I81+'Tab 4 (4)'!I81+'Tab 4 (5)'!I81+'Tab 4 (6)'!I81+'Tab 4 (7)'!I81+'Tab 4 (8)'!I81+'Tab 4 (9)'!I81+'Tab 4 (X)'!I81)</f>
        <v>0</v>
      </c>
      <c r="J81" s="281">
        <f>SUM('Tab 4 (1)'!J81+'Tab 4 (2)'!J81+'Tab 4 (3)'!J81+'Tab 4 (4)'!J81+'Tab 4 (5)'!J81+'Tab 4 (6)'!J81+'Tab 4 (7)'!J81+'Tab 4 (8)'!J81+'Tab 4 (9)'!J81+'Tab 4 (X)'!J81)</f>
        <v>0</v>
      </c>
      <c r="K81" s="281">
        <f>SUM('Tab 4 (1)'!K81+'Tab 4 (2)'!K81+'Tab 4 (3)'!K81+'Tab 4 (4)'!K81+'Tab 4 (5)'!K81+'Tab 4 (6)'!K81+'Tab 4 (7)'!K81+'Tab 4 (8)'!K81+'Tab 4 (9)'!K81+'Tab 4 (X)'!K81)</f>
        <v>0</v>
      </c>
      <c r="L81" s="281">
        <f>SUM('Tab 4 (1)'!L81+'Tab 4 (2)'!L81+'Tab 4 (3)'!L81+'Tab 4 (4)'!L81+'Tab 4 (5)'!L81+'Tab 4 (6)'!L81+'Tab 4 (7)'!L81+'Tab 4 (8)'!L81+'Tab 4 (9)'!L81+'Tab 4 (X)'!L81)</f>
        <v>0</v>
      </c>
      <c r="M81" s="281">
        <f>SUM('Tab 4 (1)'!M81+'Tab 4 (2)'!M81+'Tab 4 (3)'!M81+'Tab 4 (4)'!M81+'Tab 4 (5)'!M81+'Tab 4 (6)'!M81+'Tab 4 (7)'!M81+'Tab 4 (8)'!M81+'Tab 4 (9)'!M81+'Tab 4 (X)'!M81)</f>
        <v>0</v>
      </c>
      <c r="N81" s="281">
        <f>SUM('Tab 4 (1)'!N81+'Tab 4 (2)'!N81+'Tab 4 (3)'!N81+'Tab 4 (4)'!N81+'Tab 4 (5)'!N81+'Tab 4 (6)'!N81+'Tab 4 (7)'!N81+'Tab 4 (8)'!N81+'Tab 4 (9)'!N81+'Tab 4 (X)'!N81)</f>
        <v>0</v>
      </c>
      <c r="O81" s="281">
        <f>SUM('Tab 4 (1)'!O81+'Tab 4 (2)'!O81+'Tab 4 (3)'!O81+'Tab 4 (4)'!O81+'Tab 4 (5)'!O81+'Tab 4 (6)'!O81+'Tab 4 (7)'!O81+'Tab 4 (8)'!O81+'Tab 4 (9)'!O81+'Tab 4 (X)'!O81)</f>
        <v>0</v>
      </c>
      <c r="P81" s="281">
        <f>SUM('Tab 4 (1)'!P81+'Tab 4 (2)'!P81+'Tab 4 (3)'!P81+'Tab 4 (4)'!P81+'Tab 4 (5)'!P81+'Tab 4 (6)'!P81+'Tab 4 (7)'!P81+'Tab 4 (8)'!P81+'Tab 4 (9)'!P81+'Tab 4 (X)'!P81)</f>
        <v>0</v>
      </c>
      <c r="Q81" s="281">
        <f>SUM('Tab 4 (1)'!Q81+'Tab 4 (2)'!Q81+'Tab 4 (3)'!Q81+'Tab 4 (4)'!Q81+'Tab 4 (5)'!Q81+'Tab 4 (6)'!Q81+'Tab 4 (7)'!Q81+'Tab 4 (8)'!Q81+'Tab 4 (9)'!Q81+'Tab 4 (X)'!Q81)</f>
        <v>0</v>
      </c>
      <c r="R81" s="281">
        <f>SUM('Tab 4 (1)'!R81+'Tab 4 (2)'!R81+'Tab 4 (3)'!R81+'Tab 4 (4)'!R81+'Tab 4 (5)'!R81+'Tab 4 (6)'!R81+'Tab 4 (7)'!R81+'Tab 4 (8)'!R81+'Tab 4 (9)'!R81+'Tab 4 (X)'!R81)</f>
        <v>0</v>
      </c>
      <c r="S81" s="281">
        <f>SUM('Tab 4 (1)'!S81+'Tab 4 (2)'!S81+'Tab 4 (3)'!S81+'Tab 4 (4)'!S81+'Tab 4 (5)'!S81+'Tab 4 (6)'!S81+'Tab 4 (7)'!S81+'Tab 4 (8)'!S81+'Tab 4 (9)'!S81+'Tab 4 (X)'!S81)</f>
        <v>0</v>
      </c>
      <c r="T81" s="281">
        <f>SUM('Tab 4 (1)'!T81+'Tab 4 (2)'!T81+'Tab 4 (3)'!T81+'Tab 4 (4)'!T81+'Tab 4 (5)'!T81+'Tab 4 (6)'!T81+'Tab 4 (7)'!T81+'Tab 4 (8)'!T81+'Tab 4 (9)'!T81+'Tab 4 (X)'!T81)</f>
        <v>0</v>
      </c>
      <c r="U81" s="281">
        <f>SUM('Tab 4 (1)'!U81+'Tab 4 (2)'!U81+'Tab 4 (3)'!U81+'Tab 4 (4)'!U81+'Tab 4 (5)'!U81+'Tab 4 (6)'!U81+'Tab 4 (7)'!U81+'Tab 4 (8)'!U81+'Tab 4 (9)'!U81+'Tab 4 (X)'!U81)</f>
        <v>0</v>
      </c>
      <c r="V81" s="178">
        <f>V82</f>
        <v>0</v>
      </c>
      <c r="W81" s="179">
        <f>W82</f>
        <v>0</v>
      </c>
      <c r="X81" s="180">
        <f>X82</f>
        <v>0</v>
      </c>
      <c r="Z81" s="168"/>
      <c r="AA81" s="168"/>
      <c r="AB81" s="168"/>
      <c r="AC81" s="168"/>
    </row>
    <row r="82" spans="1:29" ht="33" x14ac:dyDescent="0.45">
      <c r="A82" s="164"/>
      <c r="B82" s="202">
        <v>1</v>
      </c>
      <c r="C82" s="317" t="s">
        <v>264</v>
      </c>
      <c r="D82" s="305">
        <v>616200</v>
      </c>
      <c r="E82" s="281">
        <f>SUM('Tab 4 (1)'!E82+'Tab 4 (2)'!E82+'Tab 4 (3)'!E82+'Tab 4 (4)'!E82+'Tab 4 (5)'!E82+'Tab 4 (6)'!E82+'Tab 4 (7)'!E82+'Tab 4 (8)'!E82+'Tab 4 (9)'!E82+'Tab 4 (X)'!E82)</f>
        <v>0</v>
      </c>
      <c r="F82" s="281">
        <f>SUM('Tab 4 (1)'!F82+'Tab 4 (2)'!F82+'Tab 4 (3)'!F82+'Tab 4 (4)'!F82+'Tab 4 (5)'!F82+'Tab 4 (6)'!F82+'Tab 4 (7)'!F82+'Tab 4 (8)'!F82+'Tab 4 (9)'!F82+'Tab 4 (X)'!F82)</f>
        <v>0</v>
      </c>
      <c r="G82" s="281">
        <f>SUM('Tab 4 (1)'!G82+'Tab 4 (2)'!G82+'Tab 4 (3)'!G82+'Tab 4 (4)'!G82+'Tab 4 (5)'!G82+'Tab 4 (6)'!G82+'Tab 4 (7)'!G82+'Tab 4 (8)'!G82+'Tab 4 (9)'!G82+'Tab 4 (X)'!G82)</f>
        <v>0</v>
      </c>
      <c r="H82" s="281">
        <f>SUM('Tab 4 (1)'!H82+'Tab 4 (2)'!H82+'Tab 4 (3)'!H82+'Tab 4 (4)'!H82+'Tab 4 (5)'!H82+'Tab 4 (6)'!H82+'Tab 4 (7)'!H82+'Tab 4 (8)'!H82+'Tab 4 (9)'!H82+'Tab 4 (X)'!H82)</f>
        <v>0</v>
      </c>
      <c r="I82" s="281">
        <f>SUM('Tab 4 (1)'!I82+'Tab 4 (2)'!I82+'Tab 4 (3)'!I82+'Tab 4 (4)'!I82+'Tab 4 (5)'!I82+'Tab 4 (6)'!I82+'Tab 4 (7)'!I82+'Tab 4 (8)'!I82+'Tab 4 (9)'!I82+'Tab 4 (X)'!I82)</f>
        <v>0</v>
      </c>
      <c r="J82" s="281">
        <f>SUM('Tab 4 (1)'!J82+'Tab 4 (2)'!J82+'Tab 4 (3)'!J82+'Tab 4 (4)'!J82+'Tab 4 (5)'!J82+'Tab 4 (6)'!J82+'Tab 4 (7)'!J82+'Tab 4 (8)'!J82+'Tab 4 (9)'!J82+'Tab 4 (X)'!J82)</f>
        <v>0</v>
      </c>
      <c r="K82" s="281">
        <f>SUM('Tab 4 (1)'!K82+'Tab 4 (2)'!K82+'Tab 4 (3)'!K82+'Tab 4 (4)'!K82+'Tab 4 (5)'!K82+'Tab 4 (6)'!K82+'Tab 4 (7)'!K82+'Tab 4 (8)'!K82+'Tab 4 (9)'!K82+'Tab 4 (X)'!K82)</f>
        <v>0</v>
      </c>
      <c r="L82" s="281">
        <f>SUM('Tab 4 (1)'!L82+'Tab 4 (2)'!L82+'Tab 4 (3)'!L82+'Tab 4 (4)'!L82+'Tab 4 (5)'!L82+'Tab 4 (6)'!L82+'Tab 4 (7)'!L82+'Tab 4 (8)'!L82+'Tab 4 (9)'!L82+'Tab 4 (X)'!L82)</f>
        <v>0</v>
      </c>
      <c r="M82" s="281">
        <f>SUM('Tab 4 (1)'!M82+'Tab 4 (2)'!M82+'Tab 4 (3)'!M82+'Tab 4 (4)'!M82+'Tab 4 (5)'!M82+'Tab 4 (6)'!M82+'Tab 4 (7)'!M82+'Tab 4 (8)'!M82+'Tab 4 (9)'!M82+'Tab 4 (X)'!M82)</f>
        <v>0</v>
      </c>
      <c r="N82" s="281">
        <f>SUM('Tab 4 (1)'!N82+'Tab 4 (2)'!N82+'Tab 4 (3)'!N82+'Tab 4 (4)'!N82+'Tab 4 (5)'!N82+'Tab 4 (6)'!N82+'Tab 4 (7)'!N82+'Tab 4 (8)'!N82+'Tab 4 (9)'!N82+'Tab 4 (X)'!N82)</f>
        <v>0</v>
      </c>
      <c r="O82" s="281">
        <f>SUM('Tab 4 (1)'!O82+'Tab 4 (2)'!O82+'Tab 4 (3)'!O82+'Tab 4 (4)'!O82+'Tab 4 (5)'!O82+'Tab 4 (6)'!O82+'Tab 4 (7)'!O82+'Tab 4 (8)'!O82+'Tab 4 (9)'!O82+'Tab 4 (X)'!O82)</f>
        <v>0</v>
      </c>
      <c r="P82" s="281">
        <f>SUM('Tab 4 (1)'!P82+'Tab 4 (2)'!P82+'Tab 4 (3)'!P82+'Tab 4 (4)'!P82+'Tab 4 (5)'!P82+'Tab 4 (6)'!P82+'Tab 4 (7)'!P82+'Tab 4 (8)'!P82+'Tab 4 (9)'!P82+'Tab 4 (X)'!P82)</f>
        <v>0</v>
      </c>
      <c r="Q82" s="281">
        <f>SUM('Tab 4 (1)'!Q82+'Tab 4 (2)'!Q82+'Tab 4 (3)'!Q82+'Tab 4 (4)'!Q82+'Tab 4 (5)'!Q82+'Tab 4 (6)'!Q82+'Tab 4 (7)'!Q82+'Tab 4 (8)'!Q82+'Tab 4 (9)'!Q82+'Tab 4 (X)'!Q82)</f>
        <v>0</v>
      </c>
      <c r="R82" s="281">
        <f>SUM('Tab 4 (1)'!R82+'Tab 4 (2)'!R82+'Tab 4 (3)'!R82+'Tab 4 (4)'!R82+'Tab 4 (5)'!R82+'Tab 4 (6)'!R82+'Tab 4 (7)'!R82+'Tab 4 (8)'!R82+'Tab 4 (9)'!R82+'Tab 4 (X)'!R82)</f>
        <v>0</v>
      </c>
      <c r="S82" s="281">
        <f>SUM('Tab 4 (1)'!S82+'Tab 4 (2)'!S82+'Tab 4 (3)'!S82+'Tab 4 (4)'!S82+'Tab 4 (5)'!S82+'Tab 4 (6)'!S82+'Tab 4 (7)'!S82+'Tab 4 (8)'!S82+'Tab 4 (9)'!S82+'Tab 4 (X)'!S82)</f>
        <v>0</v>
      </c>
      <c r="T82" s="281">
        <f>SUM('Tab 4 (1)'!T82+'Tab 4 (2)'!T82+'Tab 4 (3)'!T82+'Tab 4 (4)'!T82+'Tab 4 (5)'!T82+'Tab 4 (6)'!T82+'Tab 4 (7)'!T82+'Tab 4 (8)'!T82+'Tab 4 (9)'!T82+'Tab 4 (X)'!T82)</f>
        <v>0</v>
      </c>
      <c r="U82" s="281">
        <f>SUM('Tab 4 (1)'!U82+'Tab 4 (2)'!U82+'Tab 4 (3)'!U82+'Tab 4 (4)'!U82+'Tab 4 (5)'!U82+'Tab 4 (6)'!U82+'Tab 4 (7)'!U82+'Tab 4 (8)'!U82+'Tab 4 (9)'!U82+'Tab 4 (X)'!U82)</f>
        <v>0</v>
      </c>
      <c r="V82" s="203"/>
      <c r="W82" s="204"/>
      <c r="X82" s="205"/>
      <c r="Z82" s="168"/>
      <c r="AA82" s="168"/>
      <c r="AB82" s="168"/>
      <c r="AC82" s="168"/>
    </row>
    <row r="83" spans="1:29" ht="53.25" thickBot="1" x14ac:dyDescent="0.5">
      <c r="A83" s="164"/>
      <c r="B83" s="176" t="s">
        <v>268</v>
      </c>
      <c r="C83" s="313" t="s">
        <v>321</v>
      </c>
      <c r="D83" s="306"/>
      <c r="E83" s="281">
        <f>SUM('Tab 4 (1)'!E83+'Tab 4 (2)'!E83+'Tab 4 (3)'!E83+'Tab 4 (4)'!E83+'Tab 4 (5)'!E83+'Tab 4 (6)'!E83+'Tab 4 (7)'!E83+'Tab 4 (8)'!E83+'Tab 4 (9)'!E83+'Tab 4 (X)'!E83)</f>
        <v>0</v>
      </c>
      <c r="F83" s="281">
        <f>SUM('Tab 4 (1)'!F83+'Tab 4 (2)'!F83+'Tab 4 (3)'!F83+'Tab 4 (4)'!F83+'Tab 4 (5)'!F83+'Tab 4 (6)'!F83+'Tab 4 (7)'!F83+'Tab 4 (8)'!F83+'Tab 4 (9)'!F83+'Tab 4 (X)'!F83)</f>
        <v>0</v>
      </c>
      <c r="G83" s="281">
        <f>SUM('Tab 4 (1)'!G83+'Tab 4 (2)'!G83+'Tab 4 (3)'!G83+'Tab 4 (4)'!G83+'Tab 4 (5)'!G83+'Tab 4 (6)'!G83+'Tab 4 (7)'!G83+'Tab 4 (8)'!G83+'Tab 4 (9)'!G83+'Tab 4 (X)'!G83)</f>
        <v>0</v>
      </c>
      <c r="H83" s="281">
        <f>SUM('Tab 4 (1)'!H83+'Tab 4 (2)'!H83+'Tab 4 (3)'!H83+'Tab 4 (4)'!H83+'Tab 4 (5)'!H83+'Tab 4 (6)'!H83+'Tab 4 (7)'!H83+'Tab 4 (8)'!H83+'Tab 4 (9)'!H83+'Tab 4 (X)'!H83)</f>
        <v>0</v>
      </c>
      <c r="I83" s="281">
        <f>SUM('Tab 4 (1)'!I83+'Tab 4 (2)'!I83+'Tab 4 (3)'!I83+'Tab 4 (4)'!I83+'Tab 4 (5)'!I83+'Tab 4 (6)'!I83+'Tab 4 (7)'!I83+'Tab 4 (8)'!I83+'Tab 4 (9)'!I83+'Tab 4 (X)'!I83)</f>
        <v>0</v>
      </c>
      <c r="J83" s="281">
        <f>SUM('Tab 4 (1)'!J83+'Tab 4 (2)'!J83+'Tab 4 (3)'!J83+'Tab 4 (4)'!J83+'Tab 4 (5)'!J83+'Tab 4 (6)'!J83+'Tab 4 (7)'!J83+'Tab 4 (8)'!J83+'Tab 4 (9)'!J83+'Tab 4 (X)'!J83)</f>
        <v>0</v>
      </c>
      <c r="K83" s="281">
        <f>SUM('Tab 4 (1)'!K83+'Tab 4 (2)'!K83+'Tab 4 (3)'!K83+'Tab 4 (4)'!K83+'Tab 4 (5)'!K83+'Tab 4 (6)'!K83+'Tab 4 (7)'!K83+'Tab 4 (8)'!K83+'Tab 4 (9)'!K83+'Tab 4 (X)'!K83)</f>
        <v>0</v>
      </c>
      <c r="L83" s="281">
        <f>SUM('Tab 4 (1)'!L83+'Tab 4 (2)'!L83+'Tab 4 (3)'!L83+'Tab 4 (4)'!L83+'Tab 4 (5)'!L83+'Tab 4 (6)'!L83+'Tab 4 (7)'!L83+'Tab 4 (8)'!L83+'Tab 4 (9)'!L83+'Tab 4 (X)'!L83)</f>
        <v>0</v>
      </c>
      <c r="M83" s="281">
        <f>SUM('Tab 4 (1)'!M83+'Tab 4 (2)'!M83+'Tab 4 (3)'!M83+'Tab 4 (4)'!M83+'Tab 4 (5)'!M83+'Tab 4 (6)'!M83+'Tab 4 (7)'!M83+'Tab 4 (8)'!M83+'Tab 4 (9)'!M83+'Tab 4 (X)'!M83)</f>
        <v>0</v>
      </c>
      <c r="N83" s="281">
        <f>SUM('Tab 4 (1)'!N83+'Tab 4 (2)'!N83+'Tab 4 (3)'!N83+'Tab 4 (4)'!N83+'Tab 4 (5)'!N83+'Tab 4 (6)'!N83+'Tab 4 (7)'!N83+'Tab 4 (8)'!N83+'Tab 4 (9)'!N83+'Tab 4 (X)'!N83)</f>
        <v>0</v>
      </c>
      <c r="O83" s="281">
        <f>SUM('Tab 4 (1)'!O83+'Tab 4 (2)'!O83+'Tab 4 (3)'!O83+'Tab 4 (4)'!O83+'Tab 4 (5)'!O83+'Tab 4 (6)'!O83+'Tab 4 (7)'!O83+'Tab 4 (8)'!O83+'Tab 4 (9)'!O83+'Tab 4 (X)'!O83)</f>
        <v>0</v>
      </c>
      <c r="P83" s="281">
        <f>SUM('Tab 4 (1)'!P83+'Tab 4 (2)'!P83+'Tab 4 (3)'!P83+'Tab 4 (4)'!P83+'Tab 4 (5)'!P83+'Tab 4 (6)'!P83+'Tab 4 (7)'!P83+'Tab 4 (8)'!P83+'Tab 4 (9)'!P83+'Tab 4 (X)'!P83)</f>
        <v>0</v>
      </c>
      <c r="Q83" s="281">
        <f>SUM('Tab 4 (1)'!Q83+'Tab 4 (2)'!Q83+'Tab 4 (3)'!Q83+'Tab 4 (4)'!Q83+'Tab 4 (5)'!Q83+'Tab 4 (6)'!Q83+'Tab 4 (7)'!Q83+'Tab 4 (8)'!Q83+'Tab 4 (9)'!Q83+'Tab 4 (X)'!Q83)</f>
        <v>0</v>
      </c>
      <c r="R83" s="281">
        <f>SUM('Tab 4 (1)'!R83+'Tab 4 (2)'!R83+'Tab 4 (3)'!R83+'Tab 4 (4)'!R83+'Tab 4 (5)'!R83+'Tab 4 (6)'!R83+'Tab 4 (7)'!R83+'Tab 4 (8)'!R83+'Tab 4 (9)'!R83+'Tab 4 (X)'!R83)</f>
        <v>0</v>
      </c>
      <c r="S83" s="281">
        <f>SUM('Tab 4 (1)'!S83+'Tab 4 (2)'!S83+'Tab 4 (3)'!S83+'Tab 4 (4)'!S83+'Tab 4 (5)'!S83+'Tab 4 (6)'!S83+'Tab 4 (7)'!S83+'Tab 4 (8)'!S83+'Tab 4 (9)'!S83+'Tab 4 (X)'!S83)</f>
        <v>0</v>
      </c>
      <c r="T83" s="281">
        <f>SUM('Tab 4 (1)'!T83+'Tab 4 (2)'!T83+'Tab 4 (3)'!T83+'Tab 4 (4)'!T83+'Tab 4 (5)'!T83+'Tab 4 (6)'!T83+'Tab 4 (7)'!T83+'Tab 4 (8)'!T83+'Tab 4 (9)'!T83+'Tab 4 (X)'!T83)</f>
        <v>0</v>
      </c>
      <c r="U83" s="281">
        <f>SUM('Tab 4 (1)'!U83+'Tab 4 (2)'!U83+'Tab 4 (3)'!U83+'Tab 4 (4)'!U83+'Tab 4 (5)'!U83+'Tab 4 (6)'!U83+'Tab 4 (7)'!U83+'Tab 4 (8)'!U83+'Tab 4 (9)'!U83+'Tab 4 (X)'!U83)</f>
        <v>0</v>
      </c>
      <c r="V83" s="178">
        <f>SUM(V84:V89)</f>
        <v>0</v>
      </c>
      <c r="W83" s="179">
        <f>SUM(W84:W89)</f>
        <v>0</v>
      </c>
      <c r="X83" s="180">
        <f>SUM(X84:X89)</f>
        <v>0</v>
      </c>
      <c r="Z83" s="168"/>
      <c r="AA83" s="168"/>
      <c r="AB83" s="168"/>
      <c r="AC83" s="168"/>
    </row>
    <row r="84" spans="1:29" ht="53.25" x14ac:dyDescent="0.45">
      <c r="A84" s="164"/>
      <c r="B84" s="207">
        <v>1</v>
      </c>
      <c r="C84" s="318" t="s">
        <v>269</v>
      </c>
      <c r="D84" s="307">
        <v>821100</v>
      </c>
      <c r="E84" s="281">
        <f>SUM('Tab 4 (1)'!E84+'Tab 4 (2)'!E84+'Tab 4 (3)'!E84+'Tab 4 (4)'!E84+'Tab 4 (5)'!E84+'Tab 4 (6)'!E84+'Tab 4 (7)'!E84+'Tab 4 (8)'!E84+'Tab 4 (9)'!E84+'Tab 4 (X)'!E84)</f>
        <v>0</v>
      </c>
      <c r="F84" s="281">
        <f>SUM('Tab 4 (1)'!F84+'Tab 4 (2)'!F84+'Tab 4 (3)'!F84+'Tab 4 (4)'!F84+'Tab 4 (5)'!F84+'Tab 4 (6)'!F84+'Tab 4 (7)'!F84+'Tab 4 (8)'!F84+'Tab 4 (9)'!F84+'Tab 4 (X)'!F84)</f>
        <v>0</v>
      </c>
      <c r="G84" s="281">
        <f>SUM('Tab 4 (1)'!G84+'Tab 4 (2)'!G84+'Tab 4 (3)'!G84+'Tab 4 (4)'!G84+'Tab 4 (5)'!G84+'Tab 4 (6)'!G84+'Tab 4 (7)'!G84+'Tab 4 (8)'!G84+'Tab 4 (9)'!G84+'Tab 4 (X)'!G84)</f>
        <v>0</v>
      </c>
      <c r="H84" s="281">
        <f>SUM('Tab 4 (1)'!H84+'Tab 4 (2)'!H84+'Tab 4 (3)'!H84+'Tab 4 (4)'!H84+'Tab 4 (5)'!H84+'Tab 4 (6)'!H84+'Tab 4 (7)'!H84+'Tab 4 (8)'!H84+'Tab 4 (9)'!H84+'Tab 4 (X)'!H84)</f>
        <v>0</v>
      </c>
      <c r="I84" s="281">
        <f>SUM('Tab 4 (1)'!I84+'Tab 4 (2)'!I84+'Tab 4 (3)'!I84+'Tab 4 (4)'!I84+'Tab 4 (5)'!I84+'Tab 4 (6)'!I84+'Tab 4 (7)'!I84+'Tab 4 (8)'!I84+'Tab 4 (9)'!I84+'Tab 4 (X)'!I84)</f>
        <v>0</v>
      </c>
      <c r="J84" s="281">
        <f>SUM('Tab 4 (1)'!J84+'Tab 4 (2)'!J84+'Tab 4 (3)'!J84+'Tab 4 (4)'!J84+'Tab 4 (5)'!J84+'Tab 4 (6)'!J84+'Tab 4 (7)'!J84+'Tab 4 (8)'!J84+'Tab 4 (9)'!J84+'Tab 4 (X)'!J84)</f>
        <v>0</v>
      </c>
      <c r="K84" s="281">
        <f>SUM('Tab 4 (1)'!K84+'Tab 4 (2)'!K84+'Tab 4 (3)'!K84+'Tab 4 (4)'!K84+'Tab 4 (5)'!K84+'Tab 4 (6)'!K84+'Tab 4 (7)'!K84+'Tab 4 (8)'!K84+'Tab 4 (9)'!K84+'Tab 4 (X)'!K84)</f>
        <v>0</v>
      </c>
      <c r="L84" s="281">
        <f>SUM('Tab 4 (1)'!L84+'Tab 4 (2)'!L84+'Tab 4 (3)'!L84+'Tab 4 (4)'!L84+'Tab 4 (5)'!L84+'Tab 4 (6)'!L84+'Tab 4 (7)'!L84+'Tab 4 (8)'!L84+'Tab 4 (9)'!L84+'Tab 4 (X)'!L84)</f>
        <v>0</v>
      </c>
      <c r="M84" s="281">
        <f>SUM('Tab 4 (1)'!M84+'Tab 4 (2)'!M84+'Tab 4 (3)'!M84+'Tab 4 (4)'!M84+'Tab 4 (5)'!M84+'Tab 4 (6)'!M84+'Tab 4 (7)'!M84+'Tab 4 (8)'!M84+'Tab 4 (9)'!M84+'Tab 4 (X)'!M84)</f>
        <v>0</v>
      </c>
      <c r="N84" s="281">
        <f>SUM('Tab 4 (1)'!N84+'Tab 4 (2)'!N84+'Tab 4 (3)'!N84+'Tab 4 (4)'!N84+'Tab 4 (5)'!N84+'Tab 4 (6)'!N84+'Tab 4 (7)'!N84+'Tab 4 (8)'!N84+'Tab 4 (9)'!N84+'Tab 4 (X)'!N84)</f>
        <v>0</v>
      </c>
      <c r="O84" s="281">
        <f>SUM('Tab 4 (1)'!O84+'Tab 4 (2)'!O84+'Tab 4 (3)'!O84+'Tab 4 (4)'!O84+'Tab 4 (5)'!O84+'Tab 4 (6)'!O84+'Tab 4 (7)'!O84+'Tab 4 (8)'!O84+'Tab 4 (9)'!O84+'Tab 4 (X)'!O84)</f>
        <v>0</v>
      </c>
      <c r="P84" s="281">
        <f>SUM('Tab 4 (1)'!P84+'Tab 4 (2)'!P84+'Tab 4 (3)'!P84+'Tab 4 (4)'!P84+'Tab 4 (5)'!P84+'Tab 4 (6)'!P84+'Tab 4 (7)'!P84+'Tab 4 (8)'!P84+'Tab 4 (9)'!P84+'Tab 4 (X)'!P84)</f>
        <v>0</v>
      </c>
      <c r="Q84" s="281">
        <f>SUM('Tab 4 (1)'!Q84+'Tab 4 (2)'!Q84+'Tab 4 (3)'!Q84+'Tab 4 (4)'!Q84+'Tab 4 (5)'!Q84+'Tab 4 (6)'!Q84+'Tab 4 (7)'!Q84+'Tab 4 (8)'!Q84+'Tab 4 (9)'!Q84+'Tab 4 (X)'!Q84)</f>
        <v>0</v>
      </c>
      <c r="R84" s="281">
        <f>SUM('Tab 4 (1)'!R84+'Tab 4 (2)'!R84+'Tab 4 (3)'!R84+'Tab 4 (4)'!R84+'Tab 4 (5)'!R84+'Tab 4 (6)'!R84+'Tab 4 (7)'!R84+'Tab 4 (8)'!R84+'Tab 4 (9)'!R84+'Tab 4 (X)'!R84)</f>
        <v>0</v>
      </c>
      <c r="S84" s="281">
        <f>SUM('Tab 4 (1)'!S84+'Tab 4 (2)'!S84+'Tab 4 (3)'!S84+'Tab 4 (4)'!S84+'Tab 4 (5)'!S84+'Tab 4 (6)'!S84+'Tab 4 (7)'!S84+'Tab 4 (8)'!S84+'Tab 4 (9)'!S84+'Tab 4 (X)'!S84)</f>
        <v>0</v>
      </c>
      <c r="T84" s="281">
        <f>SUM('Tab 4 (1)'!T84+'Tab 4 (2)'!T84+'Tab 4 (3)'!T84+'Tab 4 (4)'!T84+'Tab 4 (5)'!T84+'Tab 4 (6)'!T84+'Tab 4 (7)'!T84+'Tab 4 (8)'!T84+'Tab 4 (9)'!T84+'Tab 4 (X)'!T84)</f>
        <v>0</v>
      </c>
      <c r="U84" s="281">
        <f>SUM('Tab 4 (1)'!U84+'Tab 4 (2)'!U84+'Tab 4 (3)'!U84+'Tab 4 (4)'!U84+'Tab 4 (5)'!U84+'Tab 4 (6)'!U84+'Tab 4 (7)'!U84+'Tab 4 (8)'!U84+'Tab 4 (9)'!U84+'Tab 4 (X)'!U84)</f>
        <v>0</v>
      </c>
      <c r="V84" s="208"/>
      <c r="W84" s="209"/>
      <c r="X84" s="210"/>
      <c r="Z84" s="168"/>
      <c r="AA84" s="168"/>
      <c r="AB84" s="168"/>
      <c r="AC84" s="168"/>
    </row>
    <row r="85" spans="1:29" ht="33" x14ac:dyDescent="0.45">
      <c r="A85" s="164"/>
      <c r="B85" s="175">
        <v>2</v>
      </c>
      <c r="C85" s="297" t="s">
        <v>270</v>
      </c>
      <c r="D85" s="299">
        <v>821200</v>
      </c>
      <c r="E85" s="281">
        <f>SUM('Tab 4 (1)'!E85+'Tab 4 (2)'!E85+'Tab 4 (3)'!E85+'Tab 4 (4)'!E85+'Tab 4 (5)'!E85+'Tab 4 (6)'!E85+'Tab 4 (7)'!E85+'Tab 4 (8)'!E85+'Tab 4 (9)'!E85+'Tab 4 (X)'!E85)</f>
        <v>0</v>
      </c>
      <c r="F85" s="281">
        <f>SUM('Tab 4 (1)'!F85+'Tab 4 (2)'!F85+'Tab 4 (3)'!F85+'Tab 4 (4)'!F85+'Tab 4 (5)'!F85+'Tab 4 (6)'!F85+'Tab 4 (7)'!F85+'Tab 4 (8)'!F85+'Tab 4 (9)'!F85+'Tab 4 (X)'!F85)</f>
        <v>0</v>
      </c>
      <c r="G85" s="281">
        <f>SUM('Tab 4 (1)'!G85+'Tab 4 (2)'!G85+'Tab 4 (3)'!G85+'Tab 4 (4)'!G85+'Tab 4 (5)'!G85+'Tab 4 (6)'!G85+'Tab 4 (7)'!G85+'Tab 4 (8)'!G85+'Tab 4 (9)'!G85+'Tab 4 (X)'!G85)</f>
        <v>0</v>
      </c>
      <c r="H85" s="281">
        <f>SUM('Tab 4 (1)'!H85+'Tab 4 (2)'!H85+'Tab 4 (3)'!H85+'Tab 4 (4)'!H85+'Tab 4 (5)'!H85+'Tab 4 (6)'!H85+'Tab 4 (7)'!H85+'Tab 4 (8)'!H85+'Tab 4 (9)'!H85+'Tab 4 (X)'!H85)</f>
        <v>0</v>
      </c>
      <c r="I85" s="281">
        <f>SUM('Tab 4 (1)'!I85+'Tab 4 (2)'!I85+'Tab 4 (3)'!I85+'Tab 4 (4)'!I85+'Tab 4 (5)'!I85+'Tab 4 (6)'!I85+'Tab 4 (7)'!I85+'Tab 4 (8)'!I85+'Tab 4 (9)'!I85+'Tab 4 (X)'!I85)</f>
        <v>0</v>
      </c>
      <c r="J85" s="281">
        <f>SUM('Tab 4 (1)'!J85+'Tab 4 (2)'!J85+'Tab 4 (3)'!J85+'Tab 4 (4)'!J85+'Tab 4 (5)'!J85+'Tab 4 (6)'!J85+'Tab 4 (7)'!J85+'Tab 4 (8)'!J85+'Tab 4 (9)'!J85+'Tab 4 (X)'!J85)</f>
        <v>0</v>
      </c>
      <c r="K85" s="281">
        <f>SUM('Tab 4 (1)'!K85+'Tab 4 (2)'!K85+'Tab 4 (3)'!K85+'Tab 4 (4)'!K85+'Tab 4 (5)'!K85+'Tab 4 (6)'!K85+'Tab 4 (7)'!K85+'Tab 4 (8)'!K85+'Tab 4 (9)'!K85+'Tab 4 (X)'!K85)</f>
        <v>0</v>
      </c>
      <c r="L85" s="281">
        <f>SUM('Tab 4 (1)'!L85+'Tab 4 (2)'!L85+'Tab 4 (3)'!L85+'Tab 4 (4)'!L85+'Tab 4 (5)'!L85+'Tab 4 (6)'!L85+'Tab 4 (7)'!L85+'Tab 4 (8)'!L85+'Tab 4 (9)'!L85+'Tab 4 (X)'!L85)</f>
        <v>0</v>
      </c>
      <c r="M85" s="281">
        <f>SUM('Tab 4 (1)'!M85+'Tab 4 (2)'!M85+'Tab 4 (3)'!M85+'Tab 4 (4)'!M85+'Tab 4 (5)'!M85+'Tab 4 (6)'!M85+'Tab 4 (7)'!M85+'Tab 4 (8)'!M85+'Tab 4 (9)'!M85+'Tab 4 (X)'!M85)</f>
        <v>0</v>
      </c>
      <c r="N85" s="281">
        <f>SUM('Tab 4 (1)'!N85+'Tab 4 (2)'!N85+'Tab 4 (3)'!N85+'Tab 4 (4)'!N85+'Tab 4 (5)'!N85+'Tab 4 (6)'!N85+'Tab 4 (7)'!N85+'Tab 4 (8)'!N85+'Tab 4 (9)'!N85+'Tab 4 (X)'!N85)</f>
        <v>0</v>
      </c>
      <c r="O85" s="281">
        <f>SUM('Tab 4 (1)'!O85+'Tab 4 (2)'!O85+'Tab 4 (3)'!O85+'Tab 4 (4)'!O85+'Tab 4 (5)'!O85+'Tab 4 (6)'!O85+'Tab 4 (7)'!O85+'Tab 4 (8)'!O85+'Tab 4 (9)'!O85+'Tab 4 (X)'!O85)</f>
        <v>0</v>
      </c>
      <c r="P85" s="281">
        <f>SUM('Tab 4 (1)'!P85+'Tab 4 (2)'!P85+'Tab 4 (3)'!P85+'Tab 4 (4)'!P85+'Tab 4 (5)'!P85+'Tab 4 (6)'!P85+'Tab 4 (7)'!P85+'Tab 4 (8)'!P85+'Tab 4 (9)'!P85+'Tab 4 (X)'!P85)</f>
        <v>0</v>
      </c>
      <c r="Q85" s="281">
        <f>SUM('Tab 4 (1)'!Q85+'Tab 4 (2)'!Q85+'Tab 4 (3)'!Q85+'Tab 4 (4)'!Q85+'Tab 4 (5)'!Q85+'Tab 4 (6)'!Q85+'Tab 4 (7)'!Q85+'Tab 4 (8)'!Q85+'Tab 4 (9)'!Q85+'Tab 4 (X)'!Q85)</f>
        <v>0</v>
      </c>
      <c r="R85" s="281">
        <f>SUM('Tab 4 (1)'!R85+'Tab 4 (2)'!R85+'Tab 4 (3)'!R85+'Tab 4 (4)'!R85+'Tab 4 (5)'!R85+'Tab 4 (6)'!R85+'Tab 4 (7)'!R85+'Tab 4 (8)'!R85+'Tab 4 (9)'!R85+'Tab 4 (X)'!R85)</f>
        <v>0</v>
      </c>
      <c r="S85" s="281">
        <f>SUM('Tab 4 (1)'!S85+'Tab 4 (2)'!S85+'Tab 4 (3)'!S85+'Tab 4 (4)'!S85+'Tab 4 (5)'!S85+'Tab 4 (6)'!S85+'Tab 4 (7)'!S85+'Tab 4 (8)'!S85+'Tab 4 (9)'!S85+'Tab 4 (X)'!S85)</f>
        <v>0</v>
      </c>
      <c r="T85" s="281">
        <f>SUM('Tab 4 (1)'!T85+'Tab 4 (2)'!T85+'Tab 4 (3)'!T85+'Tab 4 (4)'!T85+'Tab 4 (5)'!T85+'Tab 4 (6)'!T85+'Tab 4 (7)'!T85+'Tab 4 (8)'!T85+'Tab 4 (9)'!T85+'Tab 4 (X)'!T85)</f>
        <v>0</v>
      </c>
      <c r="U85" s="281">
        <f>SUM('Tab 4 (1)'!U85+'Tab 4 (2)'!U85+'Tab 4 (3)'!U85+'Tab 4 (4)'!U85+'Tab 4 (5)'!U85+'Tab 4 (6)'!U85+'Tab 4 (7)'!U85+'Tab 4 (8)'!U85+'Tab 4 (9)'!U85+'Tab 4 (X)'!U85)</f>
        <v>0</v>
      </c>
      <c r="V85" s="172"/>
      <c r="W85" s="173"/>
      <c r="X85" s="174"/>
      <c r="Z85" s="168"/>
      <c r="AA85" s="168"/>
      <c r="AB85" s="168"/>
      <c r="AC85" s="168"/>
    </row>
    <row r="86" spans="1:29" ht="33" x14ac:dyDescent="0.45">
      <c r="A86" s="164"/>
      <c r="B86" s="175">
        <v>3</v>
      </c>
      <c r="C86" s="297" t="s">
        <v>273</v>
      </c>
      <c r="D86" s="299">
        <v>821300</v>
      </c>
      <c r="E86" s="281">
        <f>SUM('Tab 4 (1)'!E86+'Tab 4 (2)'!E86+'Tab 4 (3)'!E86+'Tab 4 (4)'!E86+'Tab 4 (5)'!E86+'Tab 4 (6)'!E86+'Tab 4 (7)'!E86+'Tab 4 (8)'!E86+'Tab 4 (9)'!E86+'Tab 4 (X)'!E86)</f>
        <v>0</v>
      </c>
      <c r="F86" s="281">
        <f>SUM('Tab 4 (1)'!F86+'Tab 4 (2)'!F86+'Tab 4 (3)'!F86+'Tab 4 (4)'!F86+'Tab 4 (5)'!F86+'Tab 4 (6)'!F86+'Tab 4 (7)'!F86+'Tab 4 (8)'!F86+'Tab 4 (9)'!F86+'Tab 4 (X)'!F86)</f>
        <v>0</v>
      </c>
      <c r="G86" s="281">
        <f>SUM('Tab 4 (1)'!G86+'Tab 4 (2)'!G86+'Tab 4 (3)'!G86+'Tab 4 (4)'!G86+'Tab 4 (5)'!G86+'Tab 4 (6)'!G86+'Tab 4 (7)'!G86+'Tab 4 (8)'!G86+'Tab 4 (9)'!G86+'Tab 4 (X)'!G86)</f>
        <v>0</v>
      </c>
      <c r="H86" s="281">
        <f>SUM('Tab 4 (1)'!H86+'Tab 4 (2)'!H86+'Tab 4 (3)'!H86+'Tab 4 (4)'!H86+'Tab 4 (5)'!H86+'Tab 4 (6)'!H86+'Tab 4 (7)'!H86+'Tab 4 (8)'!H86+'Tab 4 (9)'!H86+'Tab 4 (X)'!H86)</f>
        <v>0</v>
      </c>
      <c r="I86" s="281">
        <f>SUM('Tab 4 (1)'!I86+'Tab 4 (2)'!I86+'Tab 4 (3)'!I86+'Tab 4 (4)'!I86+'Tab 4 (5)'!I86+'Tab 4 (6)'!I86+'Tab 4 (7)'!I86+'Tab 4 (8)'!I86+'Tab 4 (9)'!I86+'Tab 4 (X)'!I86)</f>
        <v>0</v>
      </c>
      <c r="J86" s="281">
        <f>SUM('Tab 4 (1)'!J86+'Tab 4 (2)'!J86+'Tab 4 (3)'!J86+'Tab 4 (4)'!J86+'Tab 4 (5)'!J86+'Tab 4 (6)'!J86+'Tab 4 (7)'!J86+'Tab 4 (8)'!J86+'Tab 4 (9)'!J86+'Tab 4 (X)'!J86)</f>
        <v>0</v>
      </c>
      <c r="K86" s="281">
        <f>SUM('Tab 4 (1)'!K86+'Tab 4 (2)'!K86+'Tab 4 (3)'!K86+'Tab 4 (4)'!K86+'Tab 4 (5)'!K86+'Tab 4 (6)'!K86+'Tab 4 (7)'!K86+'Tab 4 (8)'!K86+'Tab 4 (9)'!K86+'Tab 4 (X)'!K86)</f>
        <v>0</v>
      </c>
      <c r="L86" s="281">
        <f>SUM('Tab 4 (1)'!L86+'Tab 4 (2)'!L86+'Tab 4 (3)'!L86+'Tab 4 (4)'!L86+'Tab 4 (5)'!L86+'Tab 4 (6)'!L86+'Tab 4 (7)'!L86+'Tab 4 (8)'!L86+'Tab 4 (9)'!L86+'Tab 4 (X)'!L86)</f>
        <v>0</v>
      </c>
      <c r="M86" s="281">
        <f>SUM('Tab 4 (1)'!M86+'Tab 4 (2)'!M86+'Tab 4 (3)'!M86+'Tab 4 (4)'!M86+'Tab 4 (5)'!M86+'Tab 4 (6)'!M86+'Tab 4 (7)'!M86+'Tab 4 (8)'!M86+'Tab 4 (9)'!M86+'Tab 4 (X)'!M86)</f>
        <v>0</v>
      </c>
      <c r="N86" s="281">
        <f>SUM('Tab 4 (1)'!N86+'Tab 4 (2)'!N86+'Tab 4 (3)'!N86+'Tab 4 (4)'!N86+'Tab 4 (5)'!N86+'Tab 4 (6)'!N86+'Tab 4 (7)'!N86+'Tab 4 (8)'!N86+'Tab 4 (9)'!N86+'Tab 4 (X)'!N86)</f>
        <v>0</v>
      </c>
      <c r="O86" s="281">
        <f>SUM('Tab 4 (1)'!O86+'Tab 4 (2)'!O86+'Tab 4 (3)'!O86+'Tab 4 (4)'!O86+'Tab 4 (5)'!O86+'Tab 4 (6)'!O86+'Tab 4 (7)'!O86+'Tab 4 (8)'!O86+'Tab 4 (9)'!O86+'Tab 4 (X)'!O86)</f>
        <v>0</v>
      </c>
      <c r="P86" s="281">
        <f>SUM('Tab 4 (1)'!P86+'Tab 4 (2)'!P86+'Tab 4 (3)'!P86+'Tab 4 (4)'!P86+'Tab 4 (5)'!P86+'Tab 4 (6)'!P86+'Tab 4 (7)'!P86+'Tab 4 (8)'!P86+'Tab 4 (9)'!P86+'Tab 4 (X)'!P86)</f>
        <v>0</v>
      </c>
      <c r="Q86" s="281">
        <f>SUM('Tab 4 (1)'!Q86+'Tab 4 (2)'!Q86+'Tab 4 (3)'!Q86+'Tab 4 (4)'!Q86+'Tab 4 (5)'!Q86+'Tab 4 (6)'!Q86+'Tab 4 (7)'!Q86+'Tab 4 (8)'!Q86+'Tab 4 (9)'!Q86+'Tab 4 (X)'!Q86)</f>
        <v>0</v>
      </c>
      <c r="R86" s="281">
        <f>SUM('Tab 4 (1)'!R86+'Tab 4 (2)'!R86+'Tab 4 (3)'!R86+'Tab 4 (4)'!R86+'Tab 4 (5)'!R86+'Tab 4 (6)'!R86+'Tab 4 (7)'!R86+'Tab 4 (8)'!R86+'Tab 4 (9)'!R86+'Tab 4 (X)'!R86)</f>
        <v>0</v>
      </c>
      <c r="S86" s="281">
        <f>SUM('Tab 4 (1)'!S86+'Tab 4 (2)'!S86+'Tab 4 (3)'!S86+'Tab 4 (4)'!S86+'Tab 4 (5)'!S86+'Tab 4 (6)'!S86+'Tab 4 (7)'!S86+'Tab 4 (8)'!S86+'Tab 4 (9)'!S86+'Tab 4 (X)'!S86)</f>
        <v>0</v>
      </c>
      <c r="T86" s="281">
        <f>SUM('Tab 4 (1)'!T86+'Tab 4 (2)'!T86+'Tab 4 (3)'!T86+'Tab 4 (4)'!T86+'Tab 4 (5)'!T86+'Tab 4 (6)'!T86+'Tab 4 (7)'!T86+'Tab 4 (8)'!T86+'Tab 4 (9)'!T86+'Tab 4 (X)'!T86)</f>
        <v>0</v>
      </c>
      <c r="U86" s="281">
        <f>SUM('Tab 4 (1)'!U86+'Tab 4 (2)'!U86+'Tab 4 (3)'!U86+'Tab 4 (4)'!U86+'Tab 4 (5)'!U86+'Tab 4 (6)'!U86+'Tab 4 (7)'!U86+'Tab 4 (8)'!U86+'Tab 4 (9)'!U86+'Tab 4 (X)'!U86)</f>
        <v>0</v>
      </c>
      <c r="V86" s="172"/>
      <c r="W86" s="173"/>
      <c r="X86" s="174"/>
      <c r="Z86" s="168"/>
      <c r="AA86" s="168"/>
      <c r="AB86" s="168"/>
      <c r="AC86" s="168"/>
    </row>
    <row r="87" spans="1:29" ht="33" x14ac:dyDescent="0.45">
      <c r="A87" s="164"/>
      <c r="B87" s="175">
        <v>4</v>
      </c>
      <c r="C87" s="316" t="s">
        <v>301</v>
      </c>
      <c r="D87" s="299">
        <v>821400</v>
      </c>
      <c r="E87" s="281">
        <f>SUM('Tab 4 (1)'!E87+'Tab 4 (2)'!E87+'Tab 4 (3)'!E87+'Tab 4 (4)'!E87+'Tab 4 (5)'!E87+'Tab 4 (6)'!E87+'Tab 4 (7)'!E87+'Tab 4 (8)'!E87+'Tab 4 (9)'!E87+'Tab 4 (X)'!E87)</f>
        <v>0</v>
      </c>
      <c r="F87" s="281">
        <f>SUM('Tab 4 (1)'!F87+'Tab 4 (2)'!F87+'Tab 4 (3)'!F87+'Tab 4 (4)'!F87+'Tab 4 (5)'!F87+'Tab 4 (6)'!F87+'Tab 4 (7)'!F87+'Tab 4 (8)'!F87+'Tab 4 (9)'!F87+'Tab 4 (X)'!F87)</f>
        <v>0</v>
      </c>
      <c r="G87" s="281">
        <f>SUM('Tab 4 (1)'!G87+'Tab 4 (2)'!G87+'Tab 4 (3)'!G87+'Tab 4 (4)'!G87+'Tab 4 (5)'!G87+'Tab 4 (6)'!G87+'Tab 4 (7)'!G87+'Tab 4 (8)'!G87+'Tab 4 (9)'!G87+'Tab 4 (X)'!G87)</f>
        <v>0</v>
      </c>
      <c r="H87" s="281">
        <f>SUM('Tab 4 (1)'!H87+'Tab 4 (2)'!H87+'Tab 4 (3)'!H87+'Tab 4 (4)'!H87+'Tab 4 (5)'!H87+'Tab 4 (6)'!H87+'Tab 4 (7)'!H87+'Tab 4 (8)'!H87+'Tab 4 (9)'!H87+'Tab 4 (X)'!H87)</f>
        <v>0</v>
      </c>
      <c r="I87" s="281">
        <f>SUM('Tab 4 (1)'!I87+'Tab 4 (2)'!I87+'Tab 4 (3)'!I87+'Tab 4 (4)'!I87+'Tab 4 (5)'!I87+'Tab 4 (6)'!I87+'Tab 4 (7)'!I87+'Tab 4 (8)'!I87+'Tab 4 (9)'!I87+'Tab 4 (X)'!I87)</f>
        <v>0</v>
      </c>
      <c r="J87" s="281">
        <f>SUM('Tab 4 (1)'!J87+'Tab 4 (2)'!J87+'Tab 4 (3)'!J87+'Tab 4 (4)'!J87+'Tab 4 (5)'!J87+'Tab 4 (6)'!J87+'Tab 4 (7)'!J87+'Tab 4 (8)'!J87+'Tab 4 (9)'!J87+'Tab 4 (X)'!J87)</f>
        <v>0</v>
      </c>
      <c r="K87" s="281">
        <f>SUM('Tab 4 (1)'!K87+'Tab 4 (2)'!K87+'Tab 4 (3)'!K87+'Tab 4 (4)'!K87+'Tab 4 (5)'!K87+'Tab 4 (6)'!K87+'Tab 4 (7)'!K87+'Tab 4 (8)'!K87+'Tab 4 (9)'!K87+'Tab 4 (X)'!K87)</f>
        <v>0</v>
      </c>
      <c r="L87" s="281">
        <f>SUM('Tab 4 (1)'!L87+'Tab 4 (2)'!L87+'Tab 4 (3)'!L87+'Tab 4 (4)'!L87+'Tab 4 (5)'!L87+'Tab 4 (6)'!L87+'Tab 4 (7)'!L87+'Tab 4 (8)'!L87+'Tab 4 (9)'!L87+'Tab 4 (X)'!L87)</f>
        <v>0</v>
      </c>
      <c r="M87" s="281">
        <f>SUM('Tab 4 (1)'!M87+'Tab 4 (2)'!M87+'Tab 4 (3)'!M87+'Tab 4 (4)'!M87+'Tab 4 (5)'!M87+'Tab 4 (6)'!M87+'Tab 4 (7)'!M87+'Tab 4 (8)'!M87+'Tab 4 (9)'!M87+'Tab 4 (X)'!M87)</f>
        <v>0</v>
      </c>
      <c r="N87" s="281">
        <f>SUM('Tab 4 (1)'!N87+'Tab 4 (2)'!N87+'Tab 4 (3)'!N87+'Tab 4 (4)'!N87+'Tab 4 (5)'!N87+'Tab 4 (6)'!N87+'Tab 4 (7)'!N87+'Tab 4 (8)'!N87+'Tab 4 (9)'!N87+'Tab 4 (X)'!N87)</f>
        <v>0</v>
      </c>
      <c r="O87" s="281">
        <f>SUM('Tab 4 (1)'!O87+'Tab 4 (2)'!O87+'Tab 4 (3)'!O87+'Tab 4 (4)'!O87+'Tab 4 (5)'!O87+'Tab 4 (6)'!O87+'Tab 4 (7)'!O87+'Tab 4 (8)'!O87+'Tab 4 (9)'!O87+'Tab 4 (X)'!O87)</f>
        <v>0</v>
      </c>
      <c r="P87" s="281">
        <f>SUM('Tab 4 (1)'!P87+'Tab 4 (2)'!P87+'Tab 4 (3)'!P87+'Tab 4 (4)'!P87+'Tab 4 (5)'!P87+'Tab 4 (6)'!P87+'Tab 4 (7)'!P87+'Tab 4 (8)'!P87+'Tab 4 (9)'!P87+'Tab 4 (X)'!P87)</f>
        <v>0</v>
      </c>
      <c r="Q87" s="281">
        <f>SUM('Tab 4 (1)'!Q87+'Tab 4 (2)'!Q87+'Tab 4 (3)'!Q87+'Tab 4 (4)'!Q87+'Tab 4 (5)'!Q87+'Tab 4 (6)'!Q87+'Tab 4 (7)'!Q87+'Tab 4 (8)'!Q87+'Tab 4 (9)'!Q87+'Tab 4 (X)'!Q87)</f>
        <v>0</v>
      </c>
      <c r="R87" s="281">
        <f>SUM('Tab 4 (1)'!R87+'Tab 4 (2)'!R87+'Tab 4 (3)'!R87+'Tab 4 (4)'!R87+'Tab 4 (5)'!R87+'Tab 4 (6)'!R87+'Tab 4 (7)'!R87+'Tab 4 (8)'!R87+'Tab 4 (9)'!R87+'Tab 4 (X)'!R87)</f>
        <v>0</v>
      </c>
      <c r="S87" s="281">
        <f>SUM('Tab 4 (1)'!S87+'Tab 4 (2)'!S87+'Tab 4 (3)'!S87+'Tab 4 (4)'!S87+'Tab 4 (5)'!S87+'Tab 4 (6)'!S87+'Tab 4 (7)'!S87+'Tab 4 (8)'!S87+'Tab 4 (9)'!S87+'Tab 4 (X)'!S87)</f>
        <v>0</v>
      </c>
      <c r="T87" s="281">
        <f>SUM('Tab 4 (1)'!T87+'Tab 4 (2)'!T87+'Tab 4 (3)'!T87+'Tab 4 (4)'!T87+'Tab 4 (5)'!T87+'Tab 4 (6)'!T87+'Tab 4 (7)'!T87+'Tab 4 (8)'!T87+'Tab 4 (9)'!T87+'Tab 4 (X)'!T87)</f>
        <v>0</v>
      </c>
      <c r="U87" s="281">
        <f>SUM('Tab 4 (1)'!U87+'Tab 4 (2)'!U87+'Tab 4 (3)'!U87+'Tab 4 (4)'!U87+'Tab 4 (5)'!U87+'Tab 4 (6)'!U87+'Tab 4 (7)'!U87+'Tab 4 (8)'!U87+'Tab 4 (9)'!U87+'Tab 4 (X)'!U87)</f>
        <v>0</v>
      </c>
      <c r="V87" s="172"/>
      <c r="W87" s="173"/>
      <c r="X87" s="174"/>
      <c r="Z87" s="168"/>
      <c r="AA87" s="168"/>
      <c r="AB87" s="168"/>
      <c r="AC87" s="168"/>
    </row>
    <row r="88" spans="1:29" ht="53.25" x14ac:dyDescent="0.45">
      <c r="A88" s="164"/>
      <c r="B88" s="175">
        <v>5</v>
      </c>
      <c r="C88" s="316" t="s">
        <v>302</v>
      </c>
      <c r="D88" s="299">
        <v>821500</v>
      </c>
      <c r="E88" s="281">
        <f>SUM('Tab 4 (1)'!E88+'Tab 4 (2)'!E88+'Tab 4 (3)'!E88+'Tab 4 (4)'!E88+'Tab 4 (5)'!E88+'Tab 4 (6)'!E88+'Tab 4 (7)'!E88+'Tab 4 (8)'!E88+'Tab 4 (9)'!E88+'Tab 4 (X)'!E88)</f>
        <v>0</v>
      </c>
      <c r="F88" s="281">
        <f>SUM('Tab 4 (1)'!F88+'Tab 4 (2)'!F88+'Tab 4 (3)'!F88+'Tab 4 (4)'!F88+'Tab 4 (5)'!F88+'Tab 4 (6)'!F88+'Tab 4 (7)'!F88+'Tab 4 (8)'!F88+'Tab 4 (9)'!F88+'Tab 4 (X)'!F88)</f>
        <v>0</v>
      </c>
      <c r="G88" s="281">
        <f>SUM('Tab 4 (1)'!G88+'Tab 4 (2)'!G88+'Tab 4 (3)'!G88+'Tab 4 (4)'!G88+'Tab 4 (5)'!G88+'Tab 4 (6)'!G88+'Tab 4 (7)'!G88+'Tab 4 (8)'!G88+'Tab 4 (9)'!G88+'Tab 4 (X)'!G88)</f>
        <v>0</v>
      </c>
      <c r="H88" s="281">
        <f>SUM('Tab 4 (1)'!H88+'Tab 4 (2)'!H88+'Tab 4 (3)'!H88+'Tab 4 (4)'!H88+'Tab 4 (5)'!H88+'Tab 4 (6)'!H88+'Tab 4 (7)'!H88+'Tab 4 (8)'!H88+'Tab 4 (9)'!H88+'Tab 4 (X)'!H88)</f>
        <v>0</v>
      </c>
      <c r="I88" s="281">
        <f>SUM('Tab 4 (1)'!I88+'Tab 4 (2)'!I88+'Tab 4 (3)'!I88+'Tab 4 (4)'!I88+'Tab 4 (5)'!I88+'Tab 4 (6)'!I88+'Tab 4 (7)'!I88+'Tab 4 (8)'!I88+'Tab 4 (9)'!I88+'Tab 4 (X)'!I88)</f>
        <v>0</v>
      </c>
      <c r="J88" s="281">
        <f>SUM('Tab 4 (1)'!J88+'Tab 4 (2)'!J88+'Tab 4 (3)'!J88+'Tab 4 (4)'!J88+'Tab 4 (5)'!J88+'Tab 4 (6)'!J88+'Tab 4 (7)'!J88+'Tab 4 (8)'!J88+'Tab 4 (9)'!J88+'Tab 4 (X)'!J88)</f>
        <v>0</v>
      </c>
      <c r="K88" s="281">
        <f>SUM('Tab 4 (1)'!K88+'Tab 4 (2)'!K88+'Tab 4 (3)'!K88+'Tab 4 (4)'!K88+'Tab 4 (5)'!K88+'Tab 4 (6)'!K88+'Tab 4 (7)'!K88+'Tab 4 (8)'!K88+'Tab 4 (9)'!K88+'Tab 4 (X)'!K88)</f>
        <v>0</v>
      </c>
      <c r="L88" s="281">
        <f>SUM('Tab 4 (1)'!L88+'Tab 4 (2)'!L88+'Tab 4 (3)'!L88+'Tab 4 (4)'!L88+'Tab 4 (5)'!L88+'Tab 4 (6)'!L88+'Tab 4 (7)'!L88+'Tab 4 (8)'!L88+'Tab 4 (9)'!L88+'Tab 4 (X)'!L88)</f>
        <v>0</v>
      </c>
      <c r="M88" s="281">
        <f>SUM('Tab 4 (1)'!M88+'Tab 4 (2)'!M88+'Tab 4 (3)'!M88+'Tab 4 (4)'!M88+'Tab 4 (5)'!M88+'Tab 4 (6)'!M88+'Tab 4 (7)'!M88+'Tab 4 (8)'!M88+'Tab 4 (9)'!M88+'Tab 4 (X)'!M88)</f>
        <v>0</v>
      </c>
      <c r="N88" s="281">
        <f>SUM('Tab 4 (1)'!N88+'Tab 4 (2)'!N88+'Tab 4 (3)'!N88+'Tab 4 (4)'!N88+'Tab 4 (5)'!N88+'Tab 4 (6)'!N88+'Tab 4 (7)'!N88+'Tab 4 (8)'!N88+'Tab 4 (9)'!N88+'Tab 4 (X)'!N88)</f>
        <v>0</v>
      </c>
      <c r="O88" s="281">
        <f>SUM('Tab 4 (1)'!O88+'Tab 4 (2)'!O88+'Tab 4 (3)'!O88+'Tab 4 (4)'!O88+'Tab 4 (5)'!O88+'Tab 4 (6)'!O88+'Tab 4 (7)'!O88+'Tab 4 (8)'!O88+'Tab 4 (9)'!O88+'Tab 4 (X)'!O88)</f>
        <v>0</v>
      </c>
      <c r="P88" s="281">
        <f>SUM('Tab 4 (1)'!P88+'Tab 4 (2)'!P88+'Tab 4 (3)'!P88+'Tab 4 (4)'!P88+'Tab 4 (5)'!P88+'Tab 4 (6)'!P88+'Tab 4 (7)'!P88+'Tab 4 (8)'!P88+'Tab 4 (9)'!P88+'Tab 4 (X)'!P88)</f>
        <v>0</v>
      </c>
      <c r="Q88" s="281">
        <f>SUM('Tab 4 (1)'!Q88+'Tab 4 (2)'!Q88+'Tab 4 (3)'!Q88+'Tab 4 (4)'!Q88+'Tab 4 (5)'!Q88+'Tab 4 (6)'!Q88+'Tab 4 (7)'!Q88+'Tab 4 (8)'!Q88+'Tab 4 (9)'!Q88+'Tab 4 (X)'!Q88)</f>
        <v>0</v>
      </c>
      <c r="R88" s="281">
        <f>SUM('Tab 4 (1)'!R88+'Tab 4 (2)'!R88+'Tab 4 (3)'!R88+'Tab 4 (4)'!R88+'Tab 4 (5)'!R88+'Tab 4 (6)'!R88+'Tab 4 (7)'!R88+'Tab 4 (8)'!R88+'Tab 4 (9)'!R88+'Tab 4 (X)'!R88)</f>
        <v>0</v>
      </c>
      <c r="S88" s="281">
        <f>SUM('Tab 4 (1)'!S88+'Tab 4 (2)'!S88+'Tab 4 (3)'!S88+'Tab 4 (4)'!S88+'Tab 4 (5)'!S88+'Tab 4 (6)'!S88+'Tab 4 (7)'!S88+'Tab 4 (8)'!S88+'Tab 4 (9)'!S88+'Tab 4 (X)'!S88)</f>
        <v>0</v>
      </c>
      <c r="T88" s="281">
        <f>SUM('Tab 4 (1)'!T88+'Tab 4 (2)'!T88+'Tab 4 (3)'!T88+'Tab 4 (4)'!T88+'Tab 4 (5)'!T88+'Tab 4 (6)'!T88+'Tab 4 (7)'!T88+'Tab 4 (8)'!T88+'Tab 4 (9)'!T88+'Tab 4 (X)'!T88)</f>
        <v>0</v>
      </c>
      <c r="U88" s="281">
        <f>SUM('Tab 4 (1)'!U88+'Tab 4 (2)'!U88+'Tab 4 (3)'!U88+'Tab 4 (4)'!U88+'Tab 4 (5)'!U88+'Tab 4 (6)'!U88+'Tab 4 (7)'!U88+'Tab 4 (8)'!U88+'Tab 4 (9)'!U88+'Tab 4 (X)'!U88)</f>
        <v>0</v>
      </c>
      <c r="V88" s="172"/>
      <c r="W88" s="173"/>
      <c r="X88" s="174"/>
      <c r="Z88" s="168"/>
      <c r="AA88" s="168"/>
      <c r="AB88" s="168"/>
      <c r="AC88" s="168"/>
    </row>
    <row r="89" spans="1:29" ht="53.25" x14ac:dyDescent="0.45">
      <c r="A89" s="164"/>
      <c r="B89" s="175">
        <v>6</v>
      </c>
      <c r="C89" s="316" t="s">
        <v>310</v>
      </c>
      <c r="D89" s="299">
        <v>821600</v>
      </c>
      <c r="E89" s="281">
        <f>SUM('Tab 4 (1)'!E89+'Tab 4 (2)'!E89+'Tab 4 (3)'!E89+'Tab 4 (4)'!E89+'Tab 4 (5)'!E89+'Tab 4 (6)'!E89+'Tab 4 (7)'!E89+'Tab 4 (8)'!E89+'Tab 4 (9)'!E89+'Tab 4 (X)'!E89)</f>
        <v>0</v>
      </c>
      <c r="F89" s="281">
        <f>SUM('Tab 4 (1)'!F89+'Tab 4 (2)'!F89+'Tab 4 (3)'!F89+'Tab 4 (4)'!F89+'Tab 4 (5)'!F89+'Tab 4 (6)'!F89+'Tab 4 (7)'!F89+'Tab 4 (8)'!F89+'Tab 4 (9)'!F89+'Tab 4 (X)'!F89)</f>
        <v>0</v>
      </c>
      <c r="G89" s="281">
        <f>SUM('Tab 4 (1)'!G89+'Tab 4 (2)'!G89+'Tab 4 (3)'!G89+'Tab 4 (4)'!G89+'Tab 4 (5)'!G89+'Tab 4 (6)'!G89+'Tab 4 (7)'!G89+'Tab 4 (8)'!G89+'Tab 4 (9)'!G89+'Tab 4 (X)'!G89)</f>
        <v>0</v>
      </c>
      <c r="H89" s="281">
        <f>SUM('Tab 4 (1)'!H89+'Tab 4 (2)'!H89+'Tab 4 (3)'!H89+'Tab 4 (4)'!H89+'Tab 4 (5)'!H89+'Tab 4 (6)'!H89+'Tab 4 (7)'!H89+'Tab 4 (8)'!H89+'Tab 4 (9)'!H89+'Tab 4 (X)'!H89)</f>
        <v>0</v>
      </c>
      <c r="I89" s="281">
        <f>SUM('Tab 4 (1)'!I89+'Tab 4 (2)'!I89+'Tab 4 (3)'!I89+'Tab 4 (4)'!I89+'Tab 4 (5)'!I89+'Tab 4 (6)'!I89+'Tab 4 (7)'!I89+'Tab 4 (8)'!I89+'Tab 4 (9)'!I89+'Tab 4 (X)'!I89)</f>
        <v>0</v>
      </c>
      <c r="J89" s="281">
        <f>SUM('Tab 4 (1)'!J89+'Tab 4 (2)'!J89+'Tab 4 (3)'!J89+'Tab 4 (4)'!J89+'Tab 4 (5)'!J89+'Tab 4 (6)'!J89+'Tab 4 (7)'!J89+'Tab 4 (8)'!J89+'Tab 4 (9)'!J89+'Tab 4 (X)'!J89)</f>
        <v>0</v>
      </c>
      <c r="K89" s="281">
        <f>SUM('Tab 4 (1)'!K89+'Tab 4 (2)'!K89+'Tab 4 (3)'!K89+'Tab 4 (4)'!K89+'Tab 4 (5)'!K89+'Tab 4 (6)'!K89+'Tab 4 (7)'!K89+'Tab 4 (8)'!K89+'Tab 4 (9)'!K89+'Tab 4 (X)'!K89)</f>
        <v>0</v>
      </c>
      <c r="L89" s="281">
        <f>SUM('Tab 4 (1)'!L89+'Tab 4 (2)'!L89+'Tab 4 (3)'!L89+'Tab 4 (4)'!L89+'Tab 4 (5)'!L89+'Tab 4 (6)'!L89+'Tab 4 (7)'!L89+'Tab 4 (8)'!L89+'Tab 4 (9)'!L89+'Tab 4 (X)'!L89)</f>
        <v>0</v>
      </c>
      <c r="M89" s="281">
        <f>SUM('Tab 4 (1)'!M89+'Tab 4 (2)'!M89+'Tab 4 (3)'!M89+'Tab 4 (4)'!M89+'Tab 4 (5)'!M89+'Tab 4 (6)'!M89+'Tab 4 (7)'!M89+'Tab 4 (8)'!M89+'Tab 4 (9)'!M89+'Tab 4 (X)'!M89)</f>
        <v>0</v>
      </c>
      <c r="N89" s="281">
        <f>SUM('Tab 4 (1)'!N89+'Tab 4 (2)'!N89+'Tab 4 (3)'!N89+'Tab 4 (4)'!N89+'Tab 4 (5)'!N89+'Tab 4 (6)'!N89+'Tab 4 (7)'!N89+'Tab 4 (8)'!N89+'Tab 4 (9)'!N89+'Tab 4 (X)'!N89)</f>
        <v>0</v>
      </c>
      <c r="O89" s="281">
        <f>SUM('Tab 4 (1)'!O89+'Tab 4 (2)'!O89+'Tab 4 (3)'!O89+'Tab 4 (4)'!O89+'Tab 4 (5)'!O89+'Tab 4 (6)'!O89+'Tab 4 (7)'!O89+'Tab 4 (8)'!O89+'Tab 4 (9)'!O89+'Tab 4 (X)'!O89)</f>
        <v>0</v>
      </c>
      <c r="P89" s="281">
        <f>SUM('Tab 4 (1)'!P89+'Tab 4 (2)'!P89+'Tab 4 (3)'!P89+'Tab 4 (4)'!P89+'Tab 4 (5)'!P89+'Tab 4 (6)'!P89+'Tab 4 (7)'!P89+'Tab 4 (8)'!P89+'Tab 4 (9)'!P89+'Tab 4 (X)'!P89)</f>
        <v>0</v>
      </c>
      <c r="Q89" s="281">
        <f>SUM('Tab 4 (1)'!Q89+'Tab 4 (2)'!Q89+'Tab 4 (3)'!Q89+'Tab 4 (4)'!Q89+'Tab 4 (5)'!Q89+'Tab 4 (6)'!Q89+'Tab 4 (7)'!Q89+'Tab 4 (8)'!Q89+'Tab 4 (9)'!Q89+'Tab 4 (X)'!Q89)</f>
        <v>0</v>
      </c>
      <c r="R89" s="281">
        <f>SUM('Tab 4 (1)'!R89+'Tab 4 (2)'!R89+'Tab 4 (3)'!R89+'Tab 4 (4)'!R89+'Tab 4 (5)'!R89+'Tab 4 (6)'!R89+'Tab 4 (7)'!R89+'Tab 4 (8)'!R89+'Tab 4 (9)'!R89+'Tab 4 (X)'!R89)</f>
        <v>0</v>
      </c>
      <c r="S89" s="281">
        <f>SUM('Tab 4 (1)'!S89+'Tab 4 (2)'!S89+'Tab 4 (3)'!S89+'Tab 4 (4)'!S89+'Tab 4 (5)'!S89+'Tab 4 (6)'!S89+'Tab 4 (7)'!S89+'Tab 4 (8)'!S89+'Tab 4 (9)'!S89+'Tab 4 (X)'!S89)</f>
        <v>0</v>
      </c>
      <c r="T89" s="281">
        <f>SUM('Tab 4 (1)'!T89+'Tab 4 (2)'!T89+'Tab 4 (3)'!T89+'Tab 4 (4)'!T89+'Tab 4 (5)'!T89+'Tab 4 (6)'!T89+'Tab 4 (7)'!T89+'Tab 4 (8)'!T89+'Tab 4 (9)'!T89+'Tab 4 (X)'!T89)</f>
        <v>0</v>
      </c>
      <c r="U89" s="281">
        <f>SUM('Tab 4 (1)'!U89+'Tab 4 (2)'!U89+'Tab 4 (3)'!U89+'Tab 4 (4)'!U89+'Tab 4 (5)'!U89+'Tab 4 (6)'!U89+'Tab 4 (7)'!U89+'Tab 4 (8)'!U89+'Tab 4 (9)'!U89+'Tab 4 (X)'!U89)</f>
        <v>0</v>
      </c>
      <c r="V89" s="172"/>
      <c r="W89" s="173"/>
      <c r="X89" s="174"/>
      <c r="Z89" s="168"/>
      <c r="AA89" s="168"/>
      <c r="AB89" s="168"/>
      <c r="AC89" s="168"/>
    </row>
    <row r="90" spans="1:29" ht="52.5" thickBot="1" x14ac:dyDescent="0.45">
      <c r="A90" s="211"/>
      <c r="B90" s="176"/>
      <c r="C90" s="313" t="s">
        <v>319</v>
      </c>
      <c r="D90" s="206"/>
      <c r="E90" s="196">
        <f>E14+E26+E71+E81+E83</f>
        <v>0</v>
      </c>
      <c r="F90" s="196">
        <f t="shared" ref="F90:X90" si="2">F14+F26+F71+F81+F83</f>
        <v>0</v>
      </c>
      <c r="G90" s="196">
        <f t="shared" si="2"/>
        <v>0</v>
      </c>
      <c r="H90" s="196">
        <f t="shared" si="2"/>
        <v>0</v>
      </c>
      <c r="I90" s="196">
        <f t="shared" si="2"/>
        <v>0</v>
      </c>
      <c r="J90" s="196">
        <f t="shared" si="2"/>
        <v>0</v>
      </c>
      <c r="K90" s="196">
        <f t="shared" si="2"/>
        <v>0</v>
      </c>
      <c r="L90" s="196">
        <f t="shared" si="2"/>
        <v>0</v>
      </c>
      <c r="M90" s="196">
        <f t="shared" si="2"/>
        <v>0</v>
      </c>
      <c r="N90" s="196">
        <f t="shared" si="2"/>
        <v>0</v>
      </c>
      <c r="O90" s="196">
        <f t="shared" si="2"/>
        <v>0</v>
      </c>
      <c r="P90" s="196">
        <f t="shared" si="2"/>
        <v>0</v>
      </c>
      <c r="Q90" s="196">
        <f t="shared" si="2"/>
        <v>0</v>
      </c>
      <c r="R90" s="196">
        <f t="shared" si="2"/>
        <v>0</v>
      </c>
      <c r="S90" s="196">
        <f t="shared" si="2"/>
        <v>0</v>
      </c>
      <c r="T90" s="196">
        <f t="shared" si="2"/>
        <v>0</v>
      </c>
      <c r="U90" s="196">
        <f t="shared" si="2"/>
        <v>0</v>
      </c>
      <c r="V90" s="178">
        <f t="shared" si="2"/>
        <v>0</v>
      </c>
      <c r="W90" s="179">
        <f t="shared" si="2"/>
        <v>0</v>
      </c>
      <c r="X90" s="180">
        <f t="shared" si="2"/>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216"/>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T95" s="231" t="s">
        <v>65</v>
      </c>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VJHa8LtR6VoP50LscpkfRmhxfuA7GyiinrWo9LkuheUUh9XiPxf5OlcEwArhLO5hsHTUZkevDjDEfgERBOgQ==" saltValue="Cqo4fx/5YjxWOaB9dxF/9w==" spinCount="100000" sheet="1" formatCells="0" formatColumns="0" formatRows="0"/>
  <mergeCells count="17">
    <mergeCell ref="D7:L7"/>
    <mergeCell ref="B1:X1"/>
    <mergeCell ref="V2:W3"/>
    <mergeCell ref="B3:C3"/>
    <mergeCell ref="D3:T3"/>
    <mergeCell ref="B6:T6"/>
    <mergeCell ref="C93:T93"/>
    <mergeCell ref="D8:L8"/>
    <mergeCell ref="B10:B12"/>
    <mergeCell ref="C10:C12"/>
    <mergeCell ref="D10:D12"/>
    <mergeCell ref="E10:E12"/>
    <mergeCell ref="F10:F12"/>
    <mergeCell ref="G10:G12"/>
    <mergeCell ref="H10:H12"/>
    <mergeCell ref="I10:I12"/>
    <mergeCell ref="J10:X11"/>
  </mergeCells>
  <pageMargins left="0.39370078740157483" right="0.39370078740157483" top="0.74803149606299213" bottom="0.62992125984251968" header="0.31496062992125984" footer="0.19685039370078741"/>
  <pageSetup paperSize="9" scale="24" fitToHeight="0" orientation="landscape" r:id="rId1"/>
  <headerFooter>
    <oddFooter>&amp;A&amp;RPage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topLeftCell="A19" zoomScale="54" zoomScaleNormal="60" zoomScaleSheetLayoutView="54" workbookViewId="0">
      <selection activeCell="E15" sqref="E15:F25"/>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72.7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3"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27.7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8.25"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386" t="s">
        <v>268</v>
      </c>
      <c r="C83" s="387" t="s">
        <v>486</v>
      </c>
      <c r="D83" s="388"/>
      <c r="E83" s="389">
        <f>SUM(E84:E89)</f>
        <v>0</v>
      </c>
      <c r="F83" s="389">
        <f t="shared" ref="F83:U83" si="17">SUM(F84:F89)</f>
        <v>0</v>
      </c>
      <c r="G83" s="389">
        <f t="shared" si="17"/>
        <v>0</v>
      </c>
      <c r="H83" s="389">
        <f t="shared" si="17"/>
        <v>0</v>
      </c>
      <c r="I83" s="389">
        <f t="shared" si="17"/>
        <v>0</v>
      </c>
      <c r="J83" s="389">
        <f t="shared" si="17"/>
        <v>0</v>
      </c>
      <c r="K83" s="389">
        <f t="shared" si="17"/>
        <v>0</v>
      </c>
      <c r="L83" s="389">
        <f t="shared" si="17"/>
        <v>0</v>
      </c>
      <c r="M83" s="389">
        <f t="shared" si="17"/>
        <v>0</v>
      </c>
      <c r="N83" s="389">
        <f t="shared" si="17"/>
        <v>0</v>
      </c>
      <c r="O83" s="389">
        <f t="shared" si="17"/>
        <v>0</v>
      </c>
      <c r="P83" s="389">
        <f t="shared" si="17"/>
        <v>0</v>
      </c>
      <c r="Q83" s="389">
        <f t="shared" si="17"/>
        <v>0</v>
      </c>
      <c r="R83" s="389">
        <f t="shared" si="17"/>
        <v>0</v>
      </c>
      <c r="S83" s="389">
        <f t="shared" si="17"/>
        <v>0</v>
      </c>
      <c r="T83" s="389">
        <f t="shared" si="17"/>
        <v>0</v>
      </c>
      <c r="U83" s="389">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3"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196">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zoomScale="54" zoomScaleNormal="60" zoomScaleSheetLayoutView="54" workbookViewId="0">
      <selection activeCell="E10" sqref="E10:E1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82.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1.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29.2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40.5"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4">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1.5"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5">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zoomScale="54" zoomScaleNormal="60" zoomScaleSheetLayoutView="54" workbookViewId="0">
      <selection activeCell="E10" sqref="E10:E1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68.2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3"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1.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2.25"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4">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4.5"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5">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zoomScale="54" zoomScaleNormal="60" zoomScaleSheetLayoutView="54" workbookViewId="0">
      <selection activeCell="E10" sqref="E10:E1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66.7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1.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1.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8.25"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4">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9"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5">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zoomScale="54" zoomScaleNormal="60" zoomScaleSheetLayoutView="54" workbookViewId="0">
      <selection activeCell="E10" sqref="E10:E1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64.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4.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3"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9"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4">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9"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5">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zoomScale="54" zoomScaleNormal="60" zoomScaleSheetLayoutView="54" workbookViewId="0">
      <selection activeCell="E10" sqref="E10:E1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68.2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4.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5.2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9"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4">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6"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5">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zoomScale="54" zoomScaleNormal="60" zoomScaleSheetLayoutView="54" workbookViewId="0">
      <selection activeCell="E10" sqref="E10:E1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76.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9"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1.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8.25"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4">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7.5"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5">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zoomScale="54" zoomScaleNormal="60" zoomScaleSheetLayoutView="54" workbookViewId="0">
      <selection activeCell="E10" sqref="E10:E1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78"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1.5"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3"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38.25"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4">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3"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5">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P50"/>
  <sheetViews>
    <sheetView workbookViewId="0">
      <selection sqref="A1:P45"/>
    </sheetView>
  </sheetViews>
  <sheetFormatPr defaultRowHeight="15" x14ac:dyDescent="0.25"/>
  <cols>
    <col min="1" max="1" width="6.42578125" style="7" bestFit="1" customWidth="1"/>
    <col min="2" max="2" width="35.85546875" style="7" customWidth="1"/>
    <col min="3" max="3" width="11.5703125" style="7" customWidth="1"/>
    <col min="4" max="4" width="18.7109375" style="7" customWidth="1"/>
    <col min="5" max="16" width="16.7109375" style="7" customWidth="1"/>
    <col min="17" max="16384" width="9.140625" style="7"/>
  </cols>
  <sheetData>
    <row r="1" spans="1:16" ht="18.75" x14ac:dyDescent="0.3">
      <c r="A1" s="468" t="s">
        <v>2</v>
      </c>
      <c r="B1" s="469"/>
      <c r="C1" s="469"/>
      <c r="D1" s="469"/>
      <c r="E1" s="469"/>
      <c r="F1" s="469"/>
      <c r="G1" s="469"/>
      <c r="H1" s="469"/>
      <c r="I1" s="469"/>
      <c r="J1" s="469"/>
      <c r="K1" s="469"/>
      <c r="L1" s="469"/>
      <c r="M1" s="469"/>
      <c r="N1" s="469"/>
      <c r="O1" s="469"/>
      <c r="P1" s="469"/>
    </row>
    <row r="2" spans="1:16" ht="21.75" customHeight="1" x14ac:dyDescent="0.35">
      <c r="A2" s="468" t="s">
        <v>4</v>
      </c>
      <c r="B2" s="468"/>
      <c r="C2" s="470"/>
      <c r="D2" s="470"/>
      <c r="E2" s="470"/>
      <c r="F2" s="470"/>
      <c r="G2" s="470"/>
      <c r="H2" s="470"/>
      <c r="I2" s="470"/>
      <c r="J2" s="470"/>
      <c r="K2" s="470"/>
      <c r="L2" s="470"/>
      <c r="M2" s="6"/>
      <c r="N2" s="139" t="s">
        <v>470</v>
      </c>
      <c r="O2" s="140"/>
      <c r="P2" s="110"/>
    </row>
    <row r="3" spans="1:16" ht="1.5" customHeight="1" x14ac:dyDescent="0.3">
      <c r="A3" s="14"/>
      <c r="B3" s="14"/>
      <c r="C3" s="14"/>
      <c r="D3" s="14"/>
      <c r="E3" s="14"/>
      <c r="F3" s="14"/>
      <c r="G3" s="14"/>
      <c r="H3" s="14"/>
      <c r="I3" s="14"/>
      <c r="J3" s="14"/>
      <c r="K3" s="14"/>
      <c r="L3" s="14"/>
      <c r="M3" s="14"/>
      <c r="N3" s="16"/>
      <c r="P3" s="240"/>
    </row>
    <row r="4" spans="1:16" ht="15" customHeight="1" x14ac:dyDescent="0.3">
      <c r="A4" s="241" t="s">
        <v>348</v>
      </c>
      <c r="B4" s="241"/>
      <c r="C4" s="241"/>
      <c r="D4" s="241"/>
      <c r="E4" s="241"/>
      <c r="F4" s="241"/>
      <c r="G4" s="241"/>
      <c r="H4" s="241"/>
      <c r="I4" s="242"/>
      <c r="J4" s="242"/>
      <c r="K4" s="242"/>
      <c r="L4" s="242"/>
      <c r="M4" s="242"/>
      <c r="N4" s="242" t="s">
        <v>322</v>
      </c>
      <c r="O4" s="242"/>
      <c r="P4" s="243"/>
    </row>
    <row r="5" spans="1:16" ht="4.5" customHeight="1" x14ac:dyDescent="0.3">
      <c r="A5" s="437"/>
      <c r="B5" s="437"/>
      <c r="C5" s="437"/>
      <c r="D5" s="437"/>
      <c r="E5" s="437"/>
      <c r="F5" s="437"/>
      <c r="G5" s="437"/>
      <c r="H5" s="437"/>
      <c r="I5" s="437"/>
      <c r="J5" s="437"/>
      <c r="K5" s="437"/>
      <c r="L5" s="437"/>
      <c r="M5" s="112"/>
      <c r="N5" s="19"/>
      <c r="O5" s="19"/>
      <c r="P5" s="244"/>
    </row>
    <row r="6" spans="1:16" ht="22.5" customHeight="1" x14ac:dyDescent="0.3">
      <c r="A6" s="242" t="s">
        <v>346</v>
      </c>
      <c r="B6" s="242"/>
      <c r="C6" s="242"/>
      <c r="D6" s="494"/>
      <c r="E6" s="494"/>
      <c r="F6" s="494"/>
      <c r="G6" s="494"/>
      <c r="H6" s="494"/>
      <c r="I6" s="494"/>
      <c r="J6" s="494"/>
      <c r="K6" s="494"/>
      <c r="L6" s="494"/>
      <c r="M6" s="242"/>
      <c r="N6" s="242" t="s">
        <v>323</v>
      </c>
      <c r="O6" s="242"/>
      <c r="P6" s="110"/>
    </row>
    <row r="7" spans="1:16" ht="12" customHeight="1" thickBot="1" x14ac:dyDescent="0.35">
      <c r="A7" s="242"/>
      <c r="B7" s="242"/>
      <c r="C7" s="242"/>
      <c r="D7" s="242"/>
      <c r="E7" s="242"/>
      <c r="F7" s="242"/>
      <c r="G7" s="242"/>
      <c r="H7" s="242"/>
      <c r="I7" s="242"/>
      <c r="J7" s="242"/>
      <c r="K7" s="242"/>
      <c r="L7" s="242"/>
      <c r="M7" s="242"/>
      <c r="N7" s="242"/>
      <c r="O7" s="242"/>
      <c r="P7" s="111"/>
    </row>
    <row r="8" spans="1:16" s="245" customFormat="1" ht="21.75" customHeight="1" x14ac:dyDescent="0.2">
      <c r="A8" s="481" t="s">
        <v>5</v>
      </c>
      <c r="B8" s="484" t="s">
        <v>6</v>
      </c>
      <c r="C8" s="481" t="s">
        <v>7</v>
      </c>
      <c r="D8" s="481" t="s">
        <v>351</v>
      </c>
      <c r="E8" s="488" t="s">
        <v>349</v>
      </c>
      <c r="F8" s="489"/>
      <c r="G8" s="489"/>
      <c r="H8" s="489"/>
      <c r="I8" s="489"/>
      <c r="J8" s="489"/>
      <c r="K8" s="489"/>
      <c r="L8" s="489"/>
      <c r="M8" s="489"/>
      <c r="N8" s="489"/>
      <c r="O8" s="489"/>
      <c r="P8" s="490"/>
    </row>
    <row r="9" spans="1:16" s="245" customFormat="1" ht="8.25" customHeight="1" x14ac:dyDescent="0.2">
      <c r="A9" s="482"/>
      <c r="B9" s="485"/>
      <c r="C9" s="482"/>
      <c r="D9" s="482"/>
      <c r="E9" s="491"/>
      <c r="F9" s="492"/>
      <c r="G9" s="492"/>
      <c r="H9" s="492"/>
      <c r="I9" s="492"/>
      <c r="J9" s="492"/>
      <c r="K9" s="492"/>
      <c r="L9" s="492"/>
      <c r="M9" s="492"/>
      <c r="N9" s="492"/>
      <c r="O9" s="492"/>
      <c r="P9" s="493"/>
    </row>
    <row r="10" spans="1:16" s="245" customFormat="1" ht="21.75" customHeight="1" thickBot="1" x14ac:dyDescent="0.25">
      <c r="A10" s="483"/>
      <c r="B10" s="486"/>
      <c r="C10" s="483"/>
      <c r="D10" s="487"/>
      <c r="E10" s="369" t="s">
        <v>471</v>
      </c>
      <c r="F10" s="369" t="s">
        <v>472</v>
      </c>
      <c r="G10" s="369" t="s">
        <v>473</v>
      </c>
      <c r="H10" s="369" t="s">
        <v>474</v>
      </c>
      <c r="I10" s="369" t="s">
        <v>475</v>
      </c>
      <c r="J10" s="369" t="s">
        <v>476</v>
      </c>
      <c r="K10" s="369" t="s">
        <v>477</v>
      </c>
      <c r="L10" s="370" t="s">
        <v>478</v>
      </c>
      <c r="M10" s="370" t="s">
        <v>479</v>
      </c>
      <c r="N10" s="370" t="s">
        <v>480</v>
      </c>
      <c r="O10" s="370" t="s">
        <v>481</v>
      </c>
      <c r="P10" s="371" t="s">
        <v>482</v>
      </c>
    </row>
    <row r="11" spans="1:16" s="26" customFormat="1" ht="15" customHeight="1" thickBot="1" x14ac:dyDescent="0.3">
      <c r="A11" s="337">
        <v>1</v>
      </c>
      <c r="B11" s="339">
        <v>2</v>
      </c>
      <c r="C11" s="337">
        <v>3</v>
      </c>
      <c r="D11" s="337" t="s">
        <v>350</v>
      </c>
      <c r="E11" s="339">
        <v>5</v>
      </c>
      <c r="F11" s="339">
        <v>6</v>
      </c>
      <c r="G11" s="339">
        <v>7</v>
      </c>
      <c r="H11" s="339">
        <v>8</v>
      </c>
      <c r="I11" s="339">
        <v>9</v>
      </c>
      <c r="J11" s="339">
        <v>10</v>
      </c>
      <c r="K11" s="339">
        <v>11</v>
      </c>
      <c r="L11" s="339">
        <v>12</v>
      </c>
      <c r="M11" s="339">
        <v>13</v>
      </c>
      <c r="N11" s="339">
        <v>14</v>
      </c>
      <c r="O11" s="339">
        <v>15</v>
      </c>
      <c r="P11" s="339">
        <v>16</v>
      </c>
    </row>
    <row r="12" spans="1:16" ht="18.75" x14ac:dyDescent="0.3">
      <c r="A12" s="96" t="s">
        <v>31</v>
      </c>
      <c r="B12" s="114" t="s">
        <v>32</v>
      </c>
      <c r="C12" s="246"/>
      <c r="D12" s="247">
        <f t="shared" ref="D12:P12" si="0">SUM(D13:D23)</f>
        <v>0</v>
      </c>
      <c r="E12" s="247">
        <f t="shared" si="0"/>
        <v>0</v>
      </c>
      <c r="F12" s="247">
        <f t="shared" si="0"/>
        <v>0</v>
      </c>
      <c r="G12" s="247">
        <f t="shared" si="0"/>
        <v>0</v>
      </c>
      <c r="H12" s="247">
        <f t="shared" si="0"/>
        <v>0</v>
      </c>
      <c r="I12" s="247">
        <f t="shared" si="0"/>
        <v>0</v>
      </c>
      <c r="J12" s="247">
        <f t="shared" si="0"/>
        <v>0</v>
      </c>
      <c r="K12" s="247">
        <f>SUM(K13:K23)</f>
        <v>0</v>
      </c>
      <c r="L12" s="247">
        <f t="shared" si="0"/>
        <v>0</v>
      </c>
      <c r="M12" s="247">
        <f t="shared" si="0"/>
        <v>0</v>
      </c>
      <c r="N12" s="247">
        <f t="shared" si="0"/>
        <v>0</v>
      </c>
      <c r="O12" s="247">
        <f t="shared" si="0"/>
        <v>0</v>
      </c>
      <c r="P12" s="248">
        <f t="shared" si="0"/>
        <v>0</v>
      </c>
    </row>
    <row r="13" spans="1:16" ht="18.75" x14ac:dyDescent="0.3">
      <c r="A13" s="44">
        <v>1</v>
      </c>
      <c r="B13" s="249" t="s">
        <v>370</v>
      </c>
      <c r="C13" s="120">
        <v>611100</v>
      </c>
      <c r="D13" s="250">
        <f>SUM(E13:P13)</f>
        <v>0</v>
      </c>
      <c r="E13" s="251"/>
      <c r="F13" s="251"/>
      <c r="G13" s="251"/>
      <c r="H13" s="251"/>
      <c r="I13" s="251"/>
      <c r="J13" s="251"/>
      <c r="K13" s="251"/>
      <c r="L13" s="251"/>
      <c r="M13" s="251"/>
      <c r="N13" s="251"/>
      <c r="O13" s="251"/>
      <c r="P13" s="252"/>
    </row>
    <row r="14" spans="1:16" ht="32.25" x14ac:dyDescent="0.3">
      <c r="A14" s="44">
        <v>2</v>
      </c>
      <c r="B14" s="253" t="s">
        <v>47</v>
      </c>
      <c r="C14" s="120">
        <v>611200</v>
      </c>
      <c r="D14" s="250">
        <f t="shared" ref="D14:D42" si="1">SUM(E14:P14)</f>
        <v>0</v>
      </c>
      <c r="E14" s="251"/>
      <c r="F14" s="251"/>
      <c r="G14" s="251"/>
      <c r="H14" s="251"/>
      <c r="I14" s="251"/>
      <c r="J14" s="251"/>
      <c r="K14" s="251"/>
      <c r="L14" s="251"/>
      <c r="M14" s="251"/>
      <c r="N14" s="251"/>
      <c r="O14" s="251"/>
      <c r="P14" s="252"/>
    </row>
    <row r="15" spans="1:16" ht="18.75" x14ac:dyDescent="0.3">
      <c r="A15" s="44">
        <v>3</v>
      </c>
      <c r="B15" s="249" t="s">
        <v>76</v>
      </c>
      <c r="C15" s="120">
        <v>613100</v>
      </c>
      <c r="D15" s="250">
        <f t="shared" si="1"/>
        <v>0</v>
      </c>
      <c r="E15" s="251"/>
      <c r="F15" s="251"/>
      <c r="G15" s="251"/>
      <c r="H15" s="251"/>
      <c r="I15" s="251"/>
      <c r="J15" s="251"/>
      <c r="K15" s="251"/>
      <c r="L15" s="251"/>
      <c r="M15" s="251"/>
      <c r="N15" s="251"/>
      <c r="O15" s="251"/>
      <c r="P15" s="252"/>
    </row>
    <row r="16" spans="1:16" ht="18.75" x14ac:dyDescent="0.3">
      <c r="A16" s="44">
        <v>4</v>
      </c>
      <c r="B16" s="254" t="s">
        <v>82</v>
      </c>
      <c r="C16" s="120">
        <v>613200</v>
      </c>
      <c r="D16" s="250">
        <f t="shared" si="1"/>
        <v>0</v>
      </c>
      <c r="E16" s="251"/>
      <c r="F16" s="251"/>
      <c r="G16" s="251"/>
      <c r="H16" s="251"/>
      <c r="I16" s="251"/>
      <c r="J16" s="251"/>
      <c r="K16" s="251"/>
      <c r="L16" s="251"/>
      <c r="M16" s="251"/>
      <c r="N16" s="251"/>
      <c r="O16" s="251"/>
      <c r="P16" s="252"/>
    </row>
    <row r="17" spans="1:16" ht="18.75" x14ac:dyDescent="0.3">
      <c r="A17" s="44">
        <v>5</v>
      </c>
      <c r="B17" s="253" t="s">
        <v>88</v>
      </c>
      <c r="C17" s="120">
        <v>613300</v>
      </c>
      <c r="D17" s="250">
        <f t="shared" si="1"/>
        <v>0</v>
      </c>
      <c r="E17" s="251"/>
      <c r="F17" s="251"/>
      <c r="G17" s="251"/>
      <c r="H17" s="251"/>
      <c r="I17" s="251"/>
      <c r="J17" s="251"/>
      <c r="K17" s="251"/>
      <c r="L17" s="251"/>
      <c r="M17" s="251"/>
      <c r="N17" s="251"/>
      <c r="O17" s="251"/>
      <c r="P17" s="252"/>
    </row>
    <row r="18" spans="1:16" ht="18.75" x14ac:dyDescent="0.3">
      <c r="A18" s="44">
        <v>6</v>
      </c>
      <c r="B18" s="249" t="s">
        <v>392</v>
      </c>
      <c r="C18" s="120">
        <v>613400</v>
      </c>
      <c r="D18" s="250">
        <f t="shared" si="1"/>
        <v>0</v>
      </c>
      <c r="E18" s="251"/>
      <c r="F18" s="251"/>
      <c r="G18" s="251"/>
      <c r="H18" s="251"/>
      <c r="I18" s="251"/>
      <c r="J18" s="251"/>
      <c r="K18" s="251"/>
      <c r="L18" s="251"/>
      <c r="M18" s="251"/>
      <c r="N18" s="251"/>
      <c r="O18" s="251"/>
      <c r="P18" s="252"/>
    </row>
    <row r="19" spans="1:16" ht="21.75" customHeight="1" x14ac:dyDescent="0.3">
      <c r="A19" s="44">
        <v>7</v>
      </c>
      <c r="B19" s="253" t="s">
        <v>395</v>
      </c>
      <c r="C19" s="120">
        <v>613500</v>
      </c>
      <c r="D19" s="250">
        <f t="shared" si="1"/>
        <v>0</v>
      </c>
      <c r="E19" s="251"/>
      <c r="F19" s="251"/>
      <c r="G19" s="251"/>
      <c r="H19" s="251"/>
      <c r="I19" s="251"/>
      <c r="J19" s="251"/>
      <c r="K19" s="251"/>
      <c r="L19" s="251"/>
      <c r="M19" s="251"/>
      <c r="N19" s="251"/>
      <c r="O19" s="251"/>
      <c r="P19" s="252"/>
    </row>
    <row r="20" spans="1:16" ht="18.75" x14ac:dyDescent="0.3">
      <c r="A20" s="44">
        <v>8</v>
      </c>
      <c r="B20" s="249" t="s">
        <v>143</v>
      </c>
      <c r="C20" s="120">
        <v>613600</v>
      </c>
      <c r="D20" s="250">
        <f t="shared" si="1"/>
        <v>0</v>
      </c>
      <c r="E20" s="251"/>
      <c r="F20" s="251"/>
      <c r="G20" s="251"/>
      <c r="H20" s="251"/>
      <c r="I20" s="251"/>
      <c r="J20" s="251"/>
      <c r="K20" s="251"/>
      <c r="L20" s="251"/>
      <c r="M20" s="251"/>
      <c r="N20" s="251"/>
      <c r="O20" s="251"/>
      <c r="P20" s="252"/>
    </row>
    <row r="21" spans="1:16" ht="18.75" x14ac:dyDescent="0.3">
      <c r="A21" s="44">
        <v>9</v>
      </c>
      <c r="B21" s="249" t="s">
        <v>145</v>
      </c>
      <c r="C21" s="120">
        <v>613700</v>
      </c>
      <c r="D21" s="250">
        <f t="shared" si="1"/>
        <v>0</v>
      </c>
      <c r="E21" s="251"/>
      <c r="F21" s="251"/>
      <c r="G21" s="251"/>
      <c r="H21" s="251"/>
      <c r="I21" s="251"/>
      <c r="J21" s="251"/>
      <c r="K21" s="251"/>
      <c r="L21" s="251"/>
      <c r="M21" s="251"/>
      <c r="N21" s="251"/>
      <c r="O21" s="251"/>
      <c r="P21" s="252"/>
    </row>
    <row r="22" spans="1:16" ht="32.25" x14ac:dyDescent="0.3">
      <c r="A22" s="44">
        <v>10</v>
      </c>
      <c r="B22" s="253" t="s">
        <v>161</v>
      </c>
      <c r="C22" s="120">
        <v>613800</v>
      </c>
      <c r="D22" s="250">
        <f t="shared" si="1"/>
        <v>0</v>
      </c>
      <c r="E22" s="251"/>
      <c r="F22" s="251"/>
      <c r="G22" s="251"/>
      <c r="H22" s="251"/>
      <c r="I22" s="251"/>
      <c r="J22" s="251"/>
      <c r="K22" s="251"/>
      <c r="L22" s="251"/>
      <c r="M22" s="251"/>
      <c r="N22" s="251"/>
      <c r="O22" s="251"/>
      <c r="P22" s="252"/>
    </row>
    <row r="23" spans="1:16" ht="18.75" x14ac:dyDescent="0.3">
      <c r="A23" s="44">
        <v>11</v>
      </c>
      <c r="B23" s="253" t="s">
        <v>170</v>
      </c>
      <c r="C23" s="120">
        <v>613900</v>
      </c>
      <c r="D23" s="250">
        <f t="shared" si="1"/>
        <v>0</v>
      </c>
      <c r="E23" s="251"/>
      <c r="F23" s="251"/>
      <c r="G23" s="251"/>
      <c r="H23" s="251"/>
      <c r="I23" s="251"/>
      <c r="J23" s="251"/>
      <c r="K23" s="251"/>
      <c r="L23" s="251"/>
      <c r="M23" s="251"/>
      <c r="N23" s="251"/>
      <c r="O23" s="251"/>
      <c r="P23" s="252"/>
    </row>
    <row r="24" spans="1:16" ht="54" customHeight="1" thickBot="1" x14ac:dyDescent="0.35">
      <c r="A24" s="66" t="s">
        <v>229</v>
      </c>
      <c r="B24" s="255" t="s">
        <v>230</v>
      </c>
      <c r="C24" s="124">
        <v>614000</v>
      </c>
      <c r="D24" s="256">
        <f t="shared" si="1"/>
        <v>0</v>
      </c>
      <c r="E24" s="256">
        <f t="shared" ref="E24:P24" si="2">E25+E26+E27+E28+E29+E30</f>
        <v>0</v>
      </c>
      <c r="F24" s="256">
        <f t="shared" si="2"/>
        <v>0</v>
      </c>
      <c r="G24" s="256">
        <f t="shared" si="2"/>
        <v>0</v>
      </c>
      <c r="H24" s="256">
        <f t="shared" si="2"/>
        <v>0</v>
      </c>
      <c r="I24" s="256">
        <f t="shared" si="2"/>
        <v>0</v>
      </c>
      <c r="J24" s="256">
        <f t="shared" si="2"/>
        <v>0</v>
      </c>
      <c r="K24" s="256">
        <f t="shared" si="2"/>
        <v>0</v>
      </c>
      <c r="L24" s="256">
        <f t="shared" si="2"/>
        <v>0</v>
      </c>
      <c r="M24" s="256">
        <f t="shared" si="2"/>
        <v>0</v>
      </c>
      <c r="N24" s="256">
        <f t="shared" si="2"/>
        <v>0</v>
      </c>
      <c r="O24" s="256">
        <f t="shared" si="2"/>
        <v>0</v>
      </c>
      <c r="P24" s="257">
        <f t="shared" si="2"/>
        <v>0</v>
      </c>
    </row>
    <row r="25" spans="1:16" ht="18.75" x14ac:dyDescent="0.3">
      <c r="A25" s="88">
        <v>1</v>
      </c>
      <c r="B25" s="258" t="s">
        <v>422</v>
      </c>
      <c r="C25" s="128">
        <v>614100</v>
      </c>
      <c r="D25" s="259">
        <f t="shared" si="1"/>
        <v>0</v>
      </c>
      <c r="E25" s="260"/>
      <c r="F25" s="260"/>
      <c r="G25" s="260"/>
      <c r="H25" s="260"/>
      <c r="I25" s="260"/>
      <c r="J25" s="260"/>
      <c r="K25" s="260"/>
      <c r="L25" s="260"/>
      <c r="M25" s="260"/>
      <c r="N25" s="260"/>
      <c r="O25" s="260"/>
      <c r="P25" s="261"/>
    </row>
    <row r="26" spans="1:16" ht="18.75" x14ac:dyDescent="0.3">
      <c r="A26" s="73">
        <v>2</v>
      </c>
      <c r="B26" s="262" t="s">
        <v>238</v>
      </c>
      <c r="C26" s="131">
        <v>614200</v>
      </c>
      <c r="D26" s="250">
        <f t="shared" si="1"/>
        <v>0</v>
      </c>
      <c r="E26" s="250"/>
      <c r="F26" s="250"/>
      <c r="G26" s="250"/>
      <c r="H26" s="250"/>
      <c r="I26" s="250"/>
      <c r="J26" s="250"/>
      <c r="K26" s="250"/>
      <c r="L26" s="250"/>
      <c r="M26" s="250"/>
      <c r="N26" s="250"/>
      <c r="O26" s="250"/>
      <c r="P26" s="263"/>
    </row>
    <row r="27" spans="1:16" ht="18.75" x14ac:dyDescent="0.3">
      <c r="A27" s="73">
        <v>3</v>
      </c>
      <c r="B27" s="253" t="s">
        <v>241</v>
      </c>
      <c r="C27" s="131">
        <v>614300</v>
      </c>
      <c r="D27" s="250">
        <f t="shared" si="1"/>
        <v>0</v>
      </c>
      <c r="E27" s="250"/>
      <c r="F27" s="250"/>
      <c r="G27" s="250"/>
      <c r="H27" s="250"/>
      <c r="I27" s="250"/>
      <c r="J27" s="250"/>
      <c r="K27" s="250"/>
      <c r="L27" s="250"/>
      <c r="M27" s="250"/>
      <c r="N27" s="250"/>
      <c r="O27" s="250"/>
      <c r="P27" s="263"/>
    </row>
    <row r="28" spans="1:16" ht="18.75" x14ac:dyDescent="0.3">
      <c r="A28" s="73">
        <v>4</v>
      </c>
      <c r="B28" s="262" t="s">
        <v>483</v>
      </c>
      <c r="C28" s="131">
        <v>614700</v>
      </c>
      <c r="D28" s="250">
        <f t="shared" si="1"/>
        <v>0</v>
      </c>
      <c r="E28" s="250"/>
      <c r="F28" s="250"/>
      <c r="G28" s="250"/>
      <c r="H28" s="250"/>
      <c r="I28" s="250"/>
      <c r="J28" s="250"/>
      <c r="K28" s="250"/>
      <c r="L28" s="250"/>
      <c r="M28" s="250"/>
      <c r="N28" s="250"/>
      <c r="O28" s="250"/>
      <c r="P28" s="263"/>
    </row>
    <row r="29" spans="1:16" ht="18.75" x14ac:dyDescent="0.3">
      <c r="A29" s="73">
        <v>5</v>
      </c>
      <c r="B29" s="262" t="s">
        <v>246</v>
      </c>
      <c r="C29" s="131">
        <v>614800</v>
      </c>
      <c r="D29" s="250">
        <f t="shared" si="1"/>
        <v>0</v>
      </c>
      <c r="E29" s="250"/>
      <c r="F29" s="250"/>
      <c r="G29" s="250"/>
      <c r="H29" s="250"/>
      <c r="I29" s="250"/>
      <c r="J29" s="250"/>
      <c r="K29" s="250"/>
      <c r="L29" s="250"/>
      <c r="M29" s="250"/>
      <c r="N29" s="250"/>
      <c r="O29" s="250"/>
      <c r="P29" s="263"/>
    </row>
    <row r="30" spans="1:16" ht="18.75" x14ac:dyDescent="0.3">
      <c r="A30" s="73">
        <v>6</v>
      </c>
      <c r="B30" s="262" t="s">
        <v>248</v>
      </c>
      <c r="C30" s="131">
        <v>614900</v>
      </c>
      <c r="D30" s="250">
        <f t="shared" si="1"/>
        <v>0</v>
      </c>
      <c r="E30" s="250"/>
      <c r="F30" s="250"/>
      <c r="G30" s="250"/>
      <c r="H30" s="250"/>
      <c r="I30" s="250"/>
      <c r="J30" s="250"/>
      <c r="K30" s="250"/>
      <c r="L30" s="250"/>
      <c r="M30" s="250"/>
      <c r="N30" s="250"/>
      <c r="O30" s="250"/>
      <c r="P30" s="263"/>
    </row>
    <row r="31" spans="1:16" ht="33" thickBot="1" x14ac:dyDescent="0.35">
      <c r="A31" s="66" t="s">
        <v>250</v>
      </c>
      <c r="B31" s="255" t="s">
        <v>251</v>
      </c>
      <c r="C31" s="124">
        <v>615000</v>
      </c>
      <c r="D31" s="256">
        <f t="shared" ref="D31:P31" si="3">D32+D33</f>
        <v>0</v>
      </c>
      <c r="E31" s="256">
        <f t="shared" si="3"/>
        <v>0</v>
      </c>
      <c r="F31" s="256">
        <f t="shared" si="3"/>
        <v>0</v>
      </c>
      <c r="G31" s="256">
        <f t="shared" si="3"/>
        <v>0</v>
      </c>
      <c r="H31" s="256">
        <f t="shared" si="3"/>
        <v>0</v>
      </c>
      <c r="I31" s="256">
        <f t="shared" si="3"/>
        <v>0</v>
      </c>
      <c r="J31" s="256">
        <f t="shared" si="3"/>
        <v>0</v>
      </c>
      <c r="K31" s="256">
        <f t="shared" si="3"/>
        <v>0</v>
      </c>
      <c r="L31" s="256">
        <f t="shared" si="3"/>
        <v>0</v>
      </c>
      <c r="M31" s="256">
        <f t="shared" si="3"/>
        <v>0</v>
      </c>
      <c r="N31" s="256">
        <f t="shared" si="3"/>
        <v>0</v>
      </c>
      <c r="O31" s="256">
        <f t="shared" si="3"/>
        <v>0</v>
      </c>
      <c r="P31" s="257">
        <f t="shared" si="3"/>
        <v>0</v>
      </c>
    </row>
    <row r="32" spans="1:16" ht="32.25" x14ac:dyDescent="0.3">
      <c r="A32" s="88">
        <v>1</v>
      </c>
      <c r="B32" s="258" t="s">
        <v>427</v>
      </c>
      <c r="C32" s="128">
        <v>615100</v>
      </c>
      <c r="D32" s="259">
        <f t="shared" si="1"/>
        <v>0</v>
      </c>
      <c r="E32" s="260"/>
      <c r="F32" s="260"/>
      <c r="G32" s="260"/>
      <c r="H32" s="260"/>
      <c r="I32" s="260"/>
      <c r="J32" s="260"/>
      <c r="K32" s="260"/>
      <c r="L32" s="260"/>
      <c r="M32" s="260"/>
      <c r="N32" s="260"/>
      <c r="O32" s="260"/>
      <c r="P32" s="261"/>
    </row>
    <row r="33" spans="1:16" ht="32.25" x14ac:dyDescent="0.3">
      <c r="A33" s="73">
        <v>2</v>
      </c>
      <c r="B33" s="265" t="s">
        <v>259</v>
      </c>
      <c r="C33" s="131">
        <v>615200</v>
      </c>
      <c r="D33" s="250">
        <f t="shared" si="1"/>
        <v>0</v>
      </c>
      <c r="E33" s="266"/>
      <c r="F33" s="266"/>
      <c r="G33" s="266"/>
      <c r="H33" s="266"/>
      <c r="I33" s="266"/>
      <c r="J33" s="266"/>
      <c r="K33" s="266"/>
      <c r="L33" s="266"/>
      <c r="M33" s="266"/>
      <c r="N33" s="266"/>
      <c r="O33" s="266"/>
      <c r="P33" s="264"/>
    </row>
    <row r="34" spans="1:16" ht="33" thickBot="1" x14ac:dyDescent="0.35">
      <c r="A34" s="66" t="s">
        <v>262</v>
      </c>
      <c r="B34" s="255" t="s">
        <v>428</v>
      </c>
      <c r="C34" s="124">
        <v>616000</v>
      </c>
      <c r="D34" s="256">
        <f t="shared" ref="D34:P34" si="4">D35</f>
        <v>0</v>
      </c>
      <c r="E34" s="256">
        <f t="shared" si="4"/>
        <v>0</v>
      </c>
      <c r="F34" s="256">
        <f t="shared" si="4"/>
        <v>0</v>
      </c>
      <c r="G34" s="256">
        <f t="shared" si="4"/>
        <v>0</v>
      </c>
      <c r="H34" s="256">
        <f t="shared" si="4"/>
        <v>0</v>
      </c>
      <c r="I34" s="256">
        <f t="shared" si="4"/>
        <v>0</v>
      </c>
      <c r="J34" s="256">
        <f t="shared" si="4"/>
        <v>0</v>
      </c>
      <c r="K34" s="256">
        <f t="shared" si="4"/>
        <v>0</v>
      </c>
      <c r="L34" s="256">
        <f t="shared" si="4"/>
        <v>0</v>
      </c>
      <c r="M34" s="256">
        <f t="shared" si="4"/>
        <v>0</v>
      </c>
      <c r="N34" s="256">
        <f t="shared" si="4"/>
        <v>0</v>
      </c>
      <c r="O34" s="256">
        <f t="shared" si="4"/>
        <v>0</v>
      </c>
      <c r="P34" s="257">
        <f t="shared" si="4"/>
        <v>0</v>
      </c>
    </row>
    <row r="35" spans="1:16" ht="18.75" x14ac:dyDescent="0.3">
      <c r="A35" s="267">
        <v>1</v>
      </c>
      <c r="B35" s="268" t="s">
        <v>429</v>
      </c>
      <c r="C35" s="269">
        <v>616200</v>
      </c>
      <c r="D35" s="259">
        <f t="shared" si="1"/>
        <v>0</v>
      </c>
      <c r="E35" s="270"/>
      <c r="F35" s="270"/>
      <c r="G35" s="270"/>
      <c r="H35" s="270"/>
      <c r="I35" s="270"/>
      <c r="J35" s="270"/>
      <c r="K35" s="270"/>
      <c r="L35" s="270"/>
      <c r="M35" s="270"/>
      <c r="N35" s="270"/>
      <c r="O35" s="270"/>
      <c r="P35" s="271"/>
    </row>
    <row r="36" spans="1:16" ht="33" thickBot="1" x14ac:dyDescent="0.35">
      <c r="A36" s="66" t="s">
        <v>268</v>
      </c>
      <c r="B36" s="255" t="s">
        <v>431</v>
      </c>
      <c r="C36" s="137"/>
      <c r="D36" s="256">
        <f t="shared" ref="D36:I36" si="5">SUM(D37:D42)</f>
        <v>0</v>
      </c>
      <c r="E36" s="256">
        <f t="shared" si="5"/>
        <v>0</v>
      </c>
      <c r="F36" s="256">
        <f t="shared" si="5"/>
        <v>0</v>
      </c>
      <c r="G36" s="256">
        <f t="shared" si="5"/>
        <v>0</v>
      </c>
      <c r="H36" s="256">
        <f t="shared" si="5"/>
        <v>0</v>
      </c>
      <c r="I36" s="256">
        <f t="shared" si="5"/>
        <v>0</v>
      </c>
      <c r="J36" s="256">
        <f>SUM(J37:J42)</f>
        <v>0</v>
      </c>
      <c r="K36" s="256">
        <f t="shared" ref="K36:P36" si="6">SUM(K37:K42)</f>
        <v>0</v>
      </c>
      <c r="L36" s="256">
        <f t="shared" si="6"/>
        <v>0</v>
      </c>
      <c r="M36" s="256">
        <f t="shared" si="6"/>
        <v>0</v>
      </c>
      <c r="N36" s="256">
        <f t="shared" si="6"/>
        <v>0</v>
      </c>
      <c r="O36" s="256">
        <f t="shared" si="6"/>
        <v>0</v>
      </c>
      <c r="P36" s="257">
        <f t="shared" si="6"/>
        <v>0</v>
      </c>
    </row>
    <row r="37" spans="1:16" ht="32.25" x14ac:dyDescent="0.3">
      <c r="A37" s="132">
        <v>1</v>
      </c>
      <c r="B37" s="272" t="s">
        <v>432</v>
      </c>
      <c r="C37" s="136">
        <v>821100</v>
      </c>
      <c r="D37" s="259">
        <f t="shared" si="1"/>
        <v>0</v>
      </c>
      <c r="E37" s="273"/>
      <c r="F37" s="273"/>
      <c r="G37" s="273"/>
      <c r="H37" s="273"/>
      <c r="I37" s="273"/>
      <c r="J37" s="273"/>
      <c r="K37" s="273"/>
      <c r="L37" s="273"/>
      <c r="M37" s="273"/>
      <c r="N37" s="273"/>
      <c r="O37" s="273"/>
      <c r="P37" s="274"/>
    </row>
    <row r="38" spans="1:16" ht="18.75" x14ac:dyDescent="0.3">
      <c r="A38" s="44">
        <v>2</v>
      </c>
      <c r="B38" s="249" t="s">
        <v>434</v>
      </c>
      <c r="C38" s="120">
        <v>821200</v>
      </c>
      <c r="D38" s="250">
        <f t="shared" si="1"/>
        <v>0</v>
      </c>
      <c r="E38" s="251"/>
      <c r="F38" s="251"/>
      <c r="G38" s="251"/>
      <c r="H38" s="251"/>
      <c r="I38" s="251"/>
      <c r="J38" s="251"/>
      <c r="K38" s="251"/>
      <c r="L38" s="251"/>
      <c r="M38" s="251"/>
      <c r="N38" s="251"/>
      <c r="O38" s="251"/>
      <c r="P38" s="252"/>
    </row>
    <row r="39" spans="1:16" ht="18.75" x14ac:dyDescent="0.3">
      <c r="A39" s="44">
        <v>3</v>
      </c>
      <c r="B39" s="249" t="s">
        <v>439</v>
      </c>
      <c r="C39" s="120">
        <v>821300</v>
      </c>
      <c r="D39" s="250">
        <f t="shared" si="1"/>
        <v>0</v>
      </c>
      <c r="E39" s="251"/>
      <c r="F39" s="251"/>
      <c r="G39" s="251"/>
      <c r="H39" s="251"/>
      <c r="I39" s="251"/>
      <c r="J39" s="251"/>
      <c r="K39" s="251"/>
      <c r="L39" s="251"/>
      <c r="M39" s="251"/>
      <c r="N39" s="251"/>
      <c r="O39" s="251"/>
      <c r="P39" s="252"/>
    </row>
    <row r="40" spans="1:16" ht="18.75" x14ac:dyDescent="0.3">
      <c r="A40" s="44">
        <v>4</v>
      </c>
      <c r="B40" s="265" t="s">
        <v>441</v>
      </c>
      <c r="C40" s="120">
        <v>821400</v>
      </c>
      <c r="D40" s="250">
        <f t="shared" si="1"/>
        <v>0</v>
      </c>
      <c r="E40" s="251"/>
      <c r="F40" s="251"/>
      <c r="G40" s="251"/>
      <c r="H40" s="251"/>
      <c r="I40" s="251"/>
      <c r="J40" s="251"/>
      <c r="K40" s="251"/>
      <c r="L40" s="251"/>
      <c r="M40" s="251"/>
      <c r="N40" s="251"/>
      <c r="O40" s="251"/>
      <c r="P40" s="252"/>
    </row>
    <row r="41" spans="1:16" ht="32.25" x14ac:dyDescent="0.3">
      <c r="A41" s="44">
        <v>5</v>
      </c>
      <c r="B41" s="265" t="s">
        <v>444</v>
      </c>
      <c r="C41" s="120">
        <v>821500</v>
      </c>
      <c r="D41" s="250">
        <f t="shared" si="1"/>
        <v>0</v>
      </c>
      <c r="E41" s="251"/>
      <c r="F41" s="251"/>
      <c r="G41" s="251"/>
      <c r="H41" s="251"/>
      <c r="I41" s="275"/>
      <c r="J41" s="251"/>
      <c r="K41" s="251"/>
      <c r="L41" s="251"/>
      <c r="M41" s="251"/>
      <c r="N41" s="251"/>
      <c r="O41" s="251"/>
      <c r="P41" s="252"/>
    </row>
    <row r="42" spans="1:16" ht="32.25" x14ac:dyDescent="0.3">
      <c r="A42" s="44">
        <v>6</v>
      </c>
      <c r="B42" s="265" t="s">
        <v>445</v>
      </c>
      <c r="C42" s="120">
        <v>821600</v>
      </c>
      <c r="D42" s="250">
        <f t="shared" si="1"/>
        <v>0</v>
      </c>
      <c r="E42" s="251"/>
      <c r="F42" s="251"/>
      <c r="G42" s="251"/>
      <c r="H42" s="251"/>
      <c r="I42" s="251"/>
      <c r="J42" s="251"/>
      <c r="K42" s="251"/>
      <c r="L42" s="251"/>
      <c r="M42" s="251"/>
      <c r="N42" s="251"/>
      <c r="O42" s="251"/>
      <c r="P42" s="252"/>
    </row>
    <row r="43" spans="1:16" ht="33" thickBot="1" x14ac:dyDescent="0.35">
      <c r="A43" s="66"/>
      <c r="B43" s="255" t="s">
        <v>484</v>
      </c>
      <c r="C43" s="137"/>
      <c r="D43" s="256">
        <f t="shared" ref="D43:P43" si="7">D36+D34+D31+D24+D12</f>
        <v>0</v>
      </c>
      <c r="E43" s="256">
        <f t="shared" si="7"/>
        <v>0</v>
      </c>
      <c r="F43" s="256">
        <f t="shared" si="7"/>
        <v>0</v>
      </c>
      <c r="G43" s="256">
        <f t="shared" si="7"/>
        <v>0</v>
      </c>
      <c r="H43" s="256">
        <f t="shared" si="7"/>
        <v>0</v>
      </c>
      <c r="I43" s="256">
        <f t="shared" si="7"/>
        <v>0</v>
      </c>
      <c r="J43" s="256">
        <f t="shared" si="7"/>
        <v>0</v>
      </c>
      <c r="K43" s="256">
        <f t="shared" si="7"/>
        <v>0</v>
      </c>
      <c r="L43" s="256">
        <f t="shared" si="7"/>
        <v>0</v>
      </c>
      <c r="M43" s="256">
        <f t="shared" si="7"/>
        <v>0</v>
      </c>
      <c r="N43" s="256">
        <f t="shared" si="7"/>
        <v>0</v>
      </c>
      <c r="O43" s="256">
        <f t="shared" si="7"/>
        <v>0</v>
      </c>
      <c r="P43" s="257">
        <f t="shared" si="7"/>
        <v>0</v>
      </c>
    </row>
    <row r="44" spans="1:16" ht="18.75" x14ac:dyDescent="0.3">
      <c r="A44" s="276"/>
      <c r="B44" s="277"/>
      <c r="C44" s="278"/>
      <c r="D44" s="279"/>
      <c r="E44" s="279"/>
      <c r="F44" s="279"/>
      <c r="G44" s="279"/>
      <c r="H44" s="279"/>
      <c r="I44" s="279"/>
      <c r="J44" s="279"/>
      <c r="K44" s="279"/>
      <c r="L44" s="279"/>
      <c r="M44" s="279"/>
      <c r="N44" s="279"/>
      <c r="O44" s="279"/>
      <c r="P44" s="279"/>
    </row>
    <row r="45" spans="1:16" ht="18.75" x14ac:dyDescent="0.3">
      <c r="A45" s="276"/>
      <c r="B45" s="277"/>
      <c r="C45" s="278"/>
      <c r="D45" s="279"/>
      <c r="E45" s="279"/>
      <c r="F45" s="279"/>
      <c r="G45" s="279"/>
      <c r="H45" s="279"/>
      <c r="I45" s="279"/>
      <c r="J45" s="279"/>
      <c r="K45" s="279"/>
      <c r="L45" s="279"/>
      <c r="M45" s="279"/>
      <c r="N45" s="279"/>
      <c r="O45" s="104" t="s">
        <v>485</v>
      </c>
      <c r="P45" s="279"/>
    </row>
    <row r="46" spans="1:16" ht="15.75" customHeight="1" x14ac:dyDescent="0.25">
      <c r="A46" s="99"/>
      <c r="B46" s="100"/>
      <c r="C46" s="100"/>
      <c r="D46" s="100"/>
      <c r="E46" s="100"/>
      <c r="F46" s="100"/>
      <c r="G46" s="100"/>
      <c r="H46" s="100"/>
      <c r="I46" s="100"/>
      <c r="J46" s="100"/>
      <c r="K46" s="100"/>
      <c r="L46" s="100"/>
      <c r="M46" s="101"/>
      <c r="N46" s="103"/>
      <c r="O46" s="103"/>
      <c r="P46" s="103"/>
    </row>
    <row r="47" spans="1:16" ht="15.75" customHeight="1" x14ac:dyDescent="0.25">
      <c r="A47" s="99"/>
      <c r="B47" s="100"/>
      <c r="C47" s="100"/>
      <c r="D47" s="100"/>
      <c r="E47" s="100"/>
      <c r="F47" s="100"/>
      <c r="G47" s="100"/>
      <c r="H47" s="100"/>
      <c r="I47" s="100"/>
      <c r="J47" s="100"/>
      <c r="K47" s="100"/>
      <c r="L47" s="100"/>
      <c r="M47" s="101"/>
      <c r="N47" s="101"/>
      <c r="O47" s="101"/>
      <c r="P47" s="101"/>
    </row>
    <row r="48" spans="1:16" ht="15" customHeight="1" x14ac:dyDescent="0.25">
      <c r="B48" s="105"/>
      <c r="C48" s="105"/>
      <c r="D48" s="105"/>
      <c r="E48" s="105"/>
      <c r="F48" s="105"/>
      <c r="G48" s="105"/>
      <c r="H48" s="105"/>
      <c r="I48" s="105"/>
      <c r="J48" s="105"/>
      <c r="L48" s="106"/>
      <c r="M48" s="106"/>
    </row>
    <row r="50" spans="12:16" ht="18.75" x14ac:dyDescent="0.3">
      <c r="L50" s="99"/>
      <c r="M50" s="108"/>
      <c r="O50" s="99"/>
      <c r="P50" s="109"/>
    </row>
  </sheetData>
  <mergeCells count="10">
    <mergeCell ref="A1:P1"/>
    <mergeCell ref="A2:B2"/>
    <mergeCell ref="C2:L2"/>
    <mergeCell ref="A5:L5"/>
    <mergeCell ref="D6:L6"/>
    <mergeCell ref="A8:A10"/>
    <mergeCell ref="B8:B10"/>
    <mergeCell ref="C8:C10"/>
    <mergeCell ref="D8:D10"/>
    <mergeCell ref="E8:P9"/>
  </mergeCells>
  <pageMargins left="0.31496062992125984" right="0.11811023622047245" top="0.74803149606299213" bottom="0.74803149606299213" header="0.31496062992125984" footer="0.31496062992125984"/>
  <pageSetup paperSize="9" scale="50"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topLeftCell="A5" zoomScale="54" zoomScaleNormal="60" zoomScaleSheetLayoutView="54" workbookViewId="0">
      <selection activeCell="E15" sqref="E15:U89"/>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customWidth="1"/>
    <col min="11" max="12" width="25.7109375" style="7" customWidth="1"/>
    <col min="13"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3</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345</v>
      </c>
      <c r="C5" s="148"/>
      <c r="D5" s="148"/>
      <c r="E5" s="148"/>
      <c r="F5" s="148"/>
      <c r="G5" s="148"/>
      <c r="H5" s="148"/>
      <c r="I5" s="148"/>
      <c r="J5" s="148"/>
      <c r="M5" s="148"/>
      <c r="P5" s="148"/>
      <c r="Q5" s="148"/>
      <c r="R5" s="148"/>
      <c r="S5" s="139" t="s">
        <v>323</v>
      </c>
      <c r="T5" s="237"/>
      <c r="U5" s="139"/>
      <c r="V5" s="139" t="s">
        <v>322</v>
      </c>
      <c r="W5" s="139"/>
      <c r="X5" s="150"/>
    </row>
    <row r="6" spans="1:30" ht="2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x14ac:dyDescent="0.3">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340</v>
      </c>
      <c r="F10" s="411" t="s">
        <v>353</v>
      </c>
      <c r="G10" s="417" t="s">
        <v>341</v>
      </c>
      <c r="H10" s="420" t="s">
        <v>325</v>
      </c>
      <c r="I10" s="417" t="s">
        <v>342</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8"/>
      <c r="H11" s="421"/>
      <c r="I11" s="418"/>
      <c r="J11" s="426"/>
      <c r="K11" s="427"/>
      <c r="L11" s="427"/>
      <c r="M11" s="427"/>
      <c r="N11" s="427"/>
      <c r="O11" s="427"/>
      <c r="P11" s="427"/>
      <c r="Q11" s="427"/>
      <c r="R11" s="427"/>
      <c r="S11" s="427"/>
      <c r="T11" s="427"/>
      <c r="U11" s="427"/>
      <c r="V11" s="427"/>
      <c r="W11" s="427"/>
      <c r="X11" s="428"/>
    </row>
    <row r="12" spans="1:30" s="28" customFormat="1" ht="126.75" customHeight="1" thickBot="1" x14ac:dyDescent="0.3">
      <c r="A12" s="157"/>
      <c r="B12" s="413"/>
      <c r="C12" s="416"/>
      <c r="D12" s="413"/>
      <c r="E12" s="413"/>
      <c r="F12" s="413"/>
      <c r="G12" s="419"/>
      <c r="H12" s="422"/>
      <c r="I12" s="419"/>
      <c r="J12" s="158" t="s">
        <v>338</v>
      </c>
      <c r="K12" s="158" t="s">
        <v>339</v>
      </c>
      <c r="L12" s="158" t="s">
        <v>327</v>
      </c>
      <c r="M12" s="158" t="s">
        <v>330</v>
      </c>
      <c r="N12" s="158" t="s">
        <v>328</v>
      </c>
      <c r="O12" s="158" t="s">
        <v>329</v>
      </c>
      <c r="P12" s="159" t="s">
        <v>331</v>
      </c>
      <c r="Q12" s="159" t="s">
        <v>332</v>
      </c>
      <c r="R12" s="159" t="s">
        <v>333</v>
      </c>
      <c r="S12" s="159" t="s">
        <v>334</v>
      </c>
      <c r="T12" s="159" t="s">
        <v>335</v>
      </c>
      <c r="U12" s="159" t="s">
        <v>336</v>
      </c>
      <c r="V12" s="160" t="s">
        <v>334</v>
      </c>
      <c r="W12" s="160" t="s">
        <v>335</v>
      </c>
      <c r="X12" s="160" t="s">
        <v>336</v>
      </c>
    </row>
    <row r="13" spans="1:30" s="28" customFormat="1" ht="21" thickBot="1" x14ac:dyDescent="0.35">
      <c r="A13" s="157"/>
      <c r="B13" s="161">
        <v>1</v>
      </c>
      <c r="C13" s="161">
        <v>2</v>
      </c>
      <c r="D13" s="161">
        <v>3</v>
      </c>
      <c r="E13" s="162">
        <v>4</v>
      </c>
      <c r="F13" s="162">
        <v>5</v>
      </c>
      <c r="G13" s="236" t="s">
        <v>337</v>
      </c>
      <c r="H13" s="235">
        <v>7</v>
      </c>
      <c r="I13" s="235" t="s">
        <v>343</v>
      </c>
      <c r="J13" s="163">
        <v>9</v>
      </c>
      <c r="K13" s="163">
        <v>10</v>
      </c>
      <c r="L13" s="163">
        <v>11</v>
      </c>
      <c r="M13" s="163">
        <v>10</v>
      </c>
      <c r="N13" s="163">
        <v>11</v>
      </c>
      <c r="O13" s="163">
        <v>12</v>
      </c>
      <c r="P13" s="163">
        <v>13</v>
      </c>
      <c r="Q13" s="163">
        <v>14</v>
      </c>
      <c r="R13" s="163">
        <v>15</v>
      </c>
      <c r="S13" s="163">
        <v>16</v>
      </c>
      <c r="T13" s="163">
        <v>17</v>
      </c>
      <c r="U13" s="163">
        <v>18</v>
      </c>
      <c r="V13" s="162">
        <v>16</v>
      </c>
      <c r="W13" s="162">
        <v>17</v>
      </c>
      <c r="X13" s="162">
        <v>18</v>
      </c>
    </row>
    <row r="14" spans="1:30" ht="30.75" thickBot="1" x14ac:dyDescent="0.45">
      <c r="A14" s="164"/>
      <c r="B14" s="282" t="s">
        <v>31</v>
      </c>
      <c r="C14" s="283" t="s">
        <v>32</v>
      </c>
      <c r="D14" s="284"/>
      <c r="E14" s="285">
        <f>SUM(E15:E25)</f>
        <v>0</v>
      </c>
      <c r="F14" s="285">
        <f t="shared" ref="F14:X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si="0"/>
        <v>0</v>
      </c>
      <c r="W14" s="166">
        <f t="shared" si="0"/>
        <v>0</v>
      </c>
      <c r="X14" s="167">
        <f t="shared" si="0"/>
        <v>0</v>
      </c>
      <c r="Z14" s="168"/>
      <c r="AA14" s="168"/>
      <c r="AB14" s="168"/>
      <c r="AC14" s="168"/>
    </row>
    <row r="15" spans="1:30" ht="33" x14ac:dyDescent="0.45">
      <c r="A15" s="164"/>
      <c r="B15" s="207">
        <v>1</v>
      </c>
      <c r="C15" s="295" t="s">
        <v>34</v>
      </c>
      <c r="D15" s="298">
        <v>611100</v>
      </c>
      <c r="E15" s="287">
        <f>'Tab 4 (1)'!E15+'Tab 4 (2)'!E15+'Tab 4 (3)'!E15+'Tab 4 (4)'!E15+'Tab 4 (5)'!E15+'Tab 4 (6)'!E15+'Tab 4 (7)'!E15+'Tab 4 (8)'!E15+'Tab 4 (9)'!E15+'Tab 4 (X)'!E15</f>
        <v>0</v>
      </c>
      <c r="F15" s="287">
        <f>'Tab 4 (1)'!F15+'Tab 4 (2)'!F15+'Tab 4 (3)'!F15+'Tab 4 (4)'!F15+'Tab 4 (5)'!F15+'Tab 4 (6)'!F15+'Tab 4 (7)'!F15+'Tab 4 (8)'!F15+'Tab 4 (9)'!F15+'Tab 4 (X)'!F15</f>
        <v>0</v>
      </c>
      <c r="G15" s="287">
        <f>'Tab 4 (1)'!G15+'Tab 4 (2)'!G15+'Tab 4 (3)'!G15+'Tab 4 (4)'!G15+'Tab 4 (5)'!G15+'Tab 4 (6)'!G15+'Tab 4 (7)'!G15+'Tab 4 (8)'!G15+'Tab 4 (9)'!G15+'Tab 4 (X)'!G15</f>
        <v>0</v>
      </c>
      <c r="H15" s="287">
        <f>'Tab 4 (1)'!H15+'Tab 4 (2)'!H15+'Tab 4 (3)'!H15+'Tab 4 (4)'!H15+'Tab 4 (5)'!H15+'Tab 4 (6)'!H15+'Tab 4 (7)'!H15+'Tab 4 (8)'!H15+'Tab 4 (9)'!H15+'Tab 4 (X)'!H15</f>
        <v>0</v>
      </c>
      <c r="I15" s="287">
        <f>'Tab 4 (1)'!I15+'Tab 4 (2)'!I15+'Tab 4 (3)'!I15+'Tab 4 (4)'!I15+'Tab 4 (5)'!I15+'Tab 4 (6)'!I15+'Tab 4 (7)'!I15+'Tab 4 (8)'!I15+'Tab 4 (9)'!I15+'Tab 4 (X)'!I15</f>
        <v>0</v>
      </c>
      <c r="J15" s="287">
        <f>'Tab 4 (1)'!J15+'Tab 4 (2)'!J15+'Tab 4 (3)'!J15+'Tab 4 (4)'!J15+'Tab 4 (5)'!J15+'Tab 4 (6)'!J15+'Tab 4 (7)'!J15+'Tab 4 (8)'!J15+'Tab 4 (9)'!J15+'Tab 4 (X)'!J15</f>
        <v>0</v>
      </c>
      <c r="K15" s="287">
        <f>'Tab 4 (1)'!K15+'Tab 4 (2)'!K15+'Tab 4 (3)'!K15+'Tab 4 (4)'!K15+'Tab 4 (5)'!K15+'Tab 4 (6)'!K15+'Tab 4 (7)'!K15+'Tab 4 (8)'!K15+'Tab 4 (9)'!K15+'Tab 4 (X)'!K15</f>
        <v>0</v>
      </c>
      <c r="L15" s="287">
        <f>'Tab 4 (1)'!L15+'Tab 4 (2)'!L15+'Tab 4 (3)'!L15+'Tab 4 (4)'!L15+'Tab 4 (5)'!L15+'Tab 4 (6)'!L15+'Tab 4 (7)'!L15+'Tab 4 (8)'!L15+'Tab 4 (9)'!L15+'Tab 4 (X)'!L15</f>
        <v>0</v>
      </c>
      <c r="M15" s="287">
        <f>'Tab 4 (1)'!M15+'Tab 4 (2)'!M15+'Tab 4 (3)'!M15+'Tab 4 (4)'!M15+'Tab 4 (5)'!M15+'Tab 4 (6)'!M15+'Tab 4 (7)'!M15+'Tab 4 (8)'!M15+'Tab 4 (9)'!M15+'Tab 4 (X)'!M15</f>
        <v>0</v>
      </c>
      <c r="N15" s="287">
        <f>'Tab 4 (1)'!N15+'Tab 4 (2)'!N15+'Tab 4 (3)'!N15+'Tab 4 (4)'!N15+'Tab 4 (5)'!N15+'Tab 4 (6)'!N15+'Tab 4 (7)'!N15+'Tab 4 (8)'!N15+'Tab 4 (9)'!N15+'Tab 4 (X)'!N15</f>
        <v>0</v>
      </c>
      <c r="O15" s="287">
        <f>'Tab 4 (1)'!O15+'Tab 4 (2)'!O15+'Tab 4 (3)'!O15+'Tab 4 (4)'!O15+'Tab 4 (5)'!O15+'Tab 4 (6)'!O15+'Tab 4 (7)'!O15+'Tab 4 (8)'!O15+'Tab 4 (9)'!O15+'Tab 4 (X)'!O15</f>
        <v>0</v>
      </c>
      <c r="P15" s="287">
        <f>'Tab 4 (1)'!P15+'Tab 4 (2)'!P15+'Tab 4 (3)'!P15+'Tab 4 (4)'!P15+'Tab 4 (5)'!P15+'Tab 4 (6)'!P15+'Tab 4 (7)'!P15+'Tab 4 (8)'!P15+'Tab 4 (9)'!P15+'Tab 4 (X)'!P15</f>
        <v>0</v>
      </c>
      <c r="Q15" s="287">
        <f>'Tab 4 (1)'!Q15+'Tab 4 (2)'!Q15+'Tab 4 (3)'!Q15+'Tab 4 (4)'!Q15+'Tab 4 (5)'!Q15+'Tab 4 (6)'!Q15+'Tab 4 (7)'!Q15+'Tab 4 (8)'!Q15+'Tab 4 (9)'!Q15+'Tab 4 (X)'!Q15</f>
        <v>0</v>
      </c>
      <c r="R15" s="287">
        <f>'Tab 4 (1)'!R15+'Tab 4 (2)'!R15+'Tab 4 (3)'!R15+'Tab 4 (4)'!R15+'Tab 4 (5)'!R15+'Tab 4 (6)'!R15+'Tab 4 (7)'!R15+'Tab 4 (8)'!R15+'Tab 4 (9)'!R15+'Tab 4 (X)'!R15</f>
        <v>0</v>
      </c>
      <c r="S15" s="287">
        <f>'Tab 4 (1)'!S15+'Tab 4 (2)'!S15+'Tab 4 (3)'!S15+'Tab 4 (4)'!S15+'Tab 4 (5)'!S15+'Tab 4 (6)'!S15+'Tab 4 (7)'!S15+'Tab 4 (8)'!S15+'Tab 4 (9)'!S15+'Tab 4 (X)'!S15</f>
        <v>0</v>
      </c>
      <c r="T15" s="287">
        <f>'Tab 4 (1)'!T15+'Tab 4 (2)'!T15+'Tab 4 (3)'!T15+'Tab 4 (4)'!T15+'Tab 4 (5)'!T15+'Tab 4 (6)'!T15+'Tab 4 (7)'!T15+'Tab 4 (8)'!T15+'Tab 4 (9)'!T15+'Tab 4 (X)'!T15</f>
        <v>0</v>
      </c>
      <c r="U15" s="287">
        <f>'Tab 4 (1)'!U15+'Tab 4 (2)'!U15+'Tab 4 (3)'!U15+'Tab 4 (4)'!U15+'Tab 4 (5)'!U15+'Tab 4 (6)'!U15+'Tab 4 (7)'!U15+'Tab 4 (8)'!U15+'Tab 4 (9)'!U15+'Tab 4 (X)'!U15</f>
        <v>0</v>
      </c>
      <c r="V15" s="172"/>
      <c r="W15" s="173"/>
      <c r="X15" s="174"/>
      <c r="Y15" s="168"/>
      <c r="Z15" s="168"/>
      <c r="AA15" s="168"/>
      <c r="AB15" s="168"/>
      <c r="AC15" s="168"/>
      <c r="AD15" s="168"/>
    </row>
    <row r="16" spans="1:30" ht="53.25" x14ac:dyDescent="0.45">
      <c r="A16" s="164"/>
      <c r="B16" s="175">
        <v>2</v>
      </c>
      <c r="C16" s="296" t="s">
        <v>47</v>
      </c>
      <c r="D16" s="299">
        <v>611200</v>
      </c>
      <c r="E16" s="287">
        <f>'Tab 4 (1)'!E16+'Tab 4 (2)'!E16+'Tab 4 (3)'!E16+'Tab 4 (4)'!E16+'Tab 4 (5)'!E16+'Tab 4 (6)'!E16+'Tab 4 (7)'!E16+'Tab 4 (8)'!E16+'Tab 4 (9)'!E16+'Tab 4 (X)'!E16</f>
        <v>0</v>
      </c>
      <c r="F16" s="287">
        <f>'Tab 4 (1)'!F16+'Tab 4 (2)'!F16+'Tab 4 (3)'!F16+'Tab 4 (4)'!F16+'Tab 4 (5)'!F16+'Tab 4 (6)'!F16+'Tab 4 (7)'!F16+'Tab 4 (8)'!F16+'Tab 4 (9)'!F16+'Tab 4 (X)'!F16</f>
        <v>0</v>
      </c>
      <c r="G16" s="287">
        <f>'Tab 4 (1)'!G16+'Tab 4 (2)'!G16+'Tab 4 (3)'!G16+'Tab 4 (4)'!G16+'Tab 4 (5)'!G16+'Tab 4 (6)'!G16+'Tab 4 (7)'!G16+'Tab 4 (8)'!G16+'Tab 4 (9)'!G16+'Tab 4 (X)'!G16</f>
        <v>0</v>
      </c>
      <c r="H16" s="287">
        <f>'Tab 4 (1)'!H16+'Tab 4 (2)'!H16+'Tab 4 (3)'!H16+'Tab 4 (4)'!H16+'Tab 4 (5)'!H16+'Tab 4 (6)'!H16+'Tab 4 (7)'!H16+'Tab 4 (8)'!H16+'Tab 4 (9)'!H16+'Tab 4 (X)'!H16</f>
        <v>0</v>
      </c>
      <c r="I16" s="287">
        <f>'Tab 4 (1)'!I16+'Tab 4 (2)'!I16+'Tab 4 (3)'!I16+'Tab 4 (4)'!I16+'Tab 4 (5)'!I16+'Tab 4 (6)'!I16+'Tab 4 (7)'!I16+'Tab 4 (8)'!I16+'Tab 4 (9)'!I16+'Tab 4 (X)'!I16</f>
        <v>0</v>
      </c>
      <c r="J16" s="287">
        <f>'Tab 4 (1)'!J16+'Tab 4 (2)'!J16+'Tab 4 (3)'!J16+'Tab 4 (4)'!J16+'Tab 4 (5)'!J16+'Tab 4 (6)'!J16+'Tab 4 (7)'!J16+'Tab 4 (8)'!J16+'Tab 4 (9)'!J16+'Tab 4 (X)'!J16</f>
        <v>0</v>
      </c>
      <c r="K16" s="287">
        <f>'Tab 4 (1)'!K16+'Tab 4 (2)'!K16+'Tab 4 (3)'!K16+'Tab 4 (4)'!K16+'Tab 4 (5)'!K16+'Tab 4 (6)'!K16+'Tab 4 (7)'!K16+'Tab 4 (8)'!K16+'Tab 4 (9)'!K16+'Tab 4 (X)'!K16</f>
        <v>0</v>
      </c>
      <c r="L16" s="287">
        <f>'Tab 4 (1)'!L16+'Tab 4 (2)'!L16+'Tab 4 (3)'!L16+'Tab 4 (4)'!L16+'Tab 4 (5)'!L16+'Tab 4 (6)'!L16+'Tab 4 (7)'!L16+'Tab 4 (8)'!L16+'Tab 4 (9)'!L16+'Tab 4 (X)'!L16</f>
        <v>0</v>
      </c>
      <c r="M16" s="287">
        <f>'Tab 4 (1)'!M16+'Tab 4 (2)'!M16+'Tab 4 (3)'!M16+'Tab 4 (4)'!M16+'Tab 4 (5)'!M16+'Tab 4 (6)'!M16+'Tab 4 (7)'!M16+'Tab 4 (8)'!M16+'Tab 4 (9)'!M16+'Tab 4 (X)'!M16</f>
        <v>0</v>
      </c>
      <c r="N16" s="287">
        <f>'Tab 4 (1)'!N16+'Tab 4 (2)'!N16+'Tab 4 (3)'!N16+'Tab 4 (4)'!N16+'Tab 4 (5)'!N16+'Tab 4 (6)'!N16+'Tab 4 (7)'!N16+'Tab 4 (8)'!N16+'Tab 4 (9)'!N16+'Tab 4 (X)'!N16</f>
        <v>0</v>
      </c>
      <c r="O16" s="287">
        <f>'Tab 4 (1)'!O16+'Tab 4 (2)'!O16+'Tab 4 (3)'!O16+'Tab 4 (4)'!O16+'Tab 4 (5)'!O16+'Tab 4 (6)'!O16+'Tab 4 (7)'!O16+'Tab 4 (8)'!O16+'Tab 4 (9)'!O16+'Tab 4 (X)'!O16</f>
        <v>0</v>
      </c>
      <c r="P16" s="287">
        <f>'Tab 4 (1)'!P16+'Tab 4 (2)'!P16+'Tab 4 (3)'!P16+'Tab 4 (4)'!P16+'Tab 4 (5)'!P16+'Tab 4 (6)'!P16+'Tab 4 (7)'!P16+'Tab 4 (8)'!P16+'Tab 4 (9)'!P16+'Tab 4 (X)'!P16</f>
        <v>0</v>
      </c>
      <c r="Q16" s="287">
        <f>'Tab 4 (1)'!Q16+'Tab 4 (2)'!Q16+'Tab 4 (3)'!Q16+'Tab 4 (4)'!Q16+'Tab 4 (5)'!Q16+'Tab 4 (6)'!Q16+'Tab 4 (7)'!Q16+'Tab 4 (8)'!Q16+'Tab 4 (9)'!Q16+'Tab 4 (X)'!Q16</f>
        <v>0</v>
      </c>
      <c r="R16" s="287">
        <f>'Tab 4 (1)'!R16+'Tab 4 (2)'!R16+'Tab 4 (3)'!R16+'Tab 4 (4)'!R16+'Tab 4 (5)'!R16+'Tab 4 (6)'!R16+'Tab 4 (7)'!R16+'Tab 4 (8)'!R16+'Tab 4 (9)'!R16+'Tab 4 (X)'!R16</f>
        <v>0</v>
      </c>
      <c r="S16" s="287">
        <f>'Tab 4 (1)'!S16+'Tab 4 (2)'!S16+'Tab 4 (3)'!S16+'Tab 4 (4)'!S16+'Tab 4 (5)'!S16+'Tab 4 (6)'!S16+'Tab 4 (7)'!S16+'Tab 4 (8)'!S16+'Tab 4 (9)'!S16+'Tab 4 (X)'!S16</f>
        <v>0</v>
      </c>
      <c r="T16" s="287">
        <f>'Tab 4 (1)'!T16+'Tab 4 (2)'!T16+'Tab 4 (3)'!T16+'Tab 4 (4)'!T16+'Tab 4 (5)'!T16+'Tab 4 (6)'!T16+'Tab 4 (7)'!T16+'Tab 4 (8)'!T16+'Tab 4 (9)'!T16+'Tab 4 (X)'!T16</f>
        <v>0</v>
      </c>
      <c r="U16" s="287">
        <f>'Tab 4 (1)'!U16+'Tab 4 (2)'!U16+'Tab 4 (3)'!U16+'Tab 4 (4)'!U16+'Tab 4 (5)'!U16+'Tab 4 (6)'!U16+'Tab 4 (7)'!U16+'Tab 4 (8)'!U16+'Tab 4 (9)'!U16+'Tab 4 (X)'!U16</f>
        <v>0</v>
      </c>
      <c r="V16" s="172"/>
      <c r="W16" s="173"/>
      <c r="X16" s="174"/>
      <c r="Y16" s="168"/>
      <c r="Z16" s="168"/>
      <c r="AA16" s="168"/>
      <c r="AB16" s="168"/>
      <c r="AC16" s="168"/>
      <c r="AD16" s="168"/>
    </row>
    <row r="17" spans="1:30" ht="33" x14ac:dyDescent="0.45">
      <c r="A17" s="164"/>
      <c r="B17" s="175">
        <v>3</v>
      </c>
      <c r="C17" s="297" t="s">
        <v>76</v>
      </c>
      <c r="D17" s="299">
        <v>613100</v>
      </c>
      <c r="E17" s="287">
        <f>'Tab 4 (1)'!E17+'Tab 4 (2)'!E17+'Tab 4 (3)'!E17+'Tab 4 (4)'!E17+'Tab 4 (5)'!E17+'Tab 4 (6)'!E17+'Tab 4 (7)'!E17+'Tab 4 (8)'!E17+'Tab 4 (9)'!E17+'Tab 4 (X)'!E17</f>
        <v>0</v>
      </c>
      <c r="F17" s="287">
        <f>'Tab 4 (1)'!F17+'Tab 4 (2)'!F17+'Tab 4 (3)'!F17+'Tab 4 (4)'!F17+'Tab 4 (5)'!F17+'Tab 4 (6)'!F17+'Tab 4 (7)'!F17+'Tab 4 (8)'!F17+'Tab 4 (9)'!F17+'Tab 4 (X)'!F17</f>
        <v>0</v>
      </c>
      <c r="G17" s="287">
        <f>'Tab 4 (1)'!G17+'Tab 4 (2)'!G17+'Tab 4 (3)'!G17+'Tab 4 (4)'!G17+'Tab 4 (5)'!G17+'Tab 4 (6)'!G17+'Tab 4 (7)'!G17+'Tab 4 (8)'!G17+'Tab 4 (9)'!G17+'Tab 4 (X)'!G17</f>
        <v>0</v>
      </c>
      <c r="H17" s="287">
        <f>'Tab 4 (1)'!H17+'Tab 4 (2)'!H17+'Tab 4 (3)'!H17+'Tab 4 (4)'!H17+'Tab 4 (5)'!H17+'Tab 4 (6)'!H17+'Tab 4 (7)'!H17+'Tab 4 (8)'!H17+'Tab 4 (9)'!H17+'Tab 4 (X)'!H17</f>
        <v>0</v>
      </c>
      <c r="I17" s="287">
        <f>'Tab 4 (1)'!I17+'Tab 4 (2)'!I17+'Tab 4 (3)'!I17+'Tab 4 (4)'!I17+'Tab 4 (5)'!I17+'Tab 4 (6)'!I17+'Tab 4 (7)'!I17+'Tab 4 (8)'!I17+'Tab 4 (9)'!I17+'Tab 4 (X)'!I17</f>
        <v>0</v>
      </c>
      <c r="J17" s="287">
        <f>'Tab 4 (1)'!J17+'Tab 4 (2)'!J17+'Tab 4 (3)'!J17+'Tab 4 (4)'!J17+'Tab 4 (5)'!J17+'Tab 4 (6)'!J17+'Tab 4 (7)'!J17+'Tab 4 (8)'!J17+'Tab 4 (9)'!J17+'Tab 4 (X)'!J17</f>
        <v>0</v>
      </c>
      <c r="K17" s="287">
        <f>'Tab 4 (1)'!K17+'Tab 4 (2)'!K17+'Tab 4 (3)'!K17+'Tab 4 (4)'!K17+'Tab 4 (5)'!K17+'Tab 4 (6)'!K17+'Tab 4 (7)'!K17+'Tab 4 (8)'!K17+'Tab 4 (9)'!K17+'Tab 4 (X)'!K17</f>
        <v>0</v>
      </c>
      <c r="L17" s="287">
        <f>'Tab 4 (1)'!L17+'Tab 4 (2)'!L17+'Tab 4 (3)'!L17+'Tab 4 (4)'!L17+'Tab 4 (5)'!L17+'Tab 4 (6)'!L17+'Tab 4 (7)'!L17+'Tab 4 (8)'!L17+'Tab 4 (9)'!L17+'Tab 4 (X)'!L17</f>
        <v>0</v>
      </c>
      <c r="M17" s="287">
        <f>'Tab 4 (1)'!M17+'Tab 4 (2)'!M17+'Tab 4 (3)'!M17+'Tab 4 (4)'!M17+'Tab 4 (5)'!M17+'Tab 4 (6)'!M17+'Tab 4 (7)'!M17+'Tab 4 (8)'!M17+'Tab 4 (9)'!M17+'Tab 4 (X)'!M17</f>
        <v>0</v>
      </c>
      <c r="N17" s="287">
        <f>'Tab 4 (1)'!N17+'Tab 4 (2)'!N17+'Tab 4 (3)'!N17+'Tab 4 (4)'!N17+'Tab 4 (5)'!N17+'Tab 4 (6)'!N17+'Tab 4 (7)'!N17+'Tab 4 (8)'!N17+'Tab 4 (9)'!N17+'Tab 4 (X)'!N17</f>
        <v>0</v>
      </c>
      <c r="O17" s="287">
        <f>'Tab 4 (1)'!O17+'Tab 4 (2)'!O17+'Tab 4 (3)'!O17+'Tab 4 (4)'!O17+'Tab 4 (5)'!O17+'Tab 4 (6)'!O17+'Tab 4 (7)'!O17+'Tab 4 (8)'!O17+'Tab 4 (9)'!O17+'Tab 4 (X)'!O17</f>
        <v>0</v>
      </c>
      <c r="P17" s="287">
        <f>'Tab 4 (1)'!P17+'Tab 4 (2)'!P17+'Tab 4 (3)'!P17+'Tab 4 (4)'!P17+'Tab 4 (5)'!P17+'Tab 4 (6)'!P17+'Tab 4 (7)'!P17+'Tab 4 (8)'!P17+'Tab 4 (9)'!P17+'Tab 4 (X)'!P17</f>
        <v>0</v>
      </c>
      <c r="Q17" s="287">
        <f>'Tab 4 (1)'!Q17+'Tab 4 (2)'!Q17+'Tab 4 (3)'!Q17+'Tab 4 (4)'!Q17+'Tab 4 (5)'!Q17+'Tab 4 (6)'!Q17+'Tab 4 (7)'!Q17+'Tab 4 (8)'!Q17+'Tab 4 (9)'!Q17+'Tab 4 (X)'!Q17</f>
        <v>0</v>
      </c>
      <c r="R17" s="287">
        <f>'Tab 4 (1)'!R17+'Tab 4 (2)'!R17+'Tab 4 (3)'!R17+'Tab 4 (4)'!R17+'Tab 4 (5)'!R17+'Tab 4 (6)'!R17+'Tab 4 (7)'!R17+'Tab 4 (8)'!R17+'Tab 4 (9)'!R17+'Tab 4 (X)'!R17</f>
        <v>0</v>
      </c>
      <c r="S17" s="287">
        <f>'Tab 4 (1)'!S17+'Tab 4 (2)'!S17+'Tab 4 (3)'!S17+'Tab 4 (4)'!S17+'Tab 4 (5)'!S17+'Tab 4 (6)'!S17+'Tab 4 (7)'!S17+'Tab 4 (8)'!S17+'Tab 4 (9)'!S17+'Tab 4 (X)'!S17</f>
        <v>0</v>
      </c>
      <c r="T17" s="287">
        <f>'Tab 4 (1)'!T17+'Tab 4 (2)'!T17+'Tab 4 (3)'!T17+'Tab 4 (4)'!T17+'Tab 4 (5)'!T17+'Tab 4 (6)'!T17+'Tab 4 (7)'!T17+'Tab 4 (8)'!T17+'Tab 4 (9)'!T17+'Tab 4 (X)'!T17</f>
        <v>0</v>
      </c>
      <c r="U17" s="287">
        <f>'Tab 4 (1)'!U17+'Tab 4 (2)'!U17+'Tab 4 (3)'!U17+'Tab 4 (4)'!U17+'Tab 4 (5)'!U17+'Tab 4 (6)'!U17+'Tab 4 (7)'!U17+'Tab 4 (8)'!U17+'Tab 4 (9)'!U17+'Tab 4 (X)'!U17</f>
        <v>0</v>
      </c>
      <c r="V17" s="172"/>
      <c r="W17" s="173"/>
      <c r="X17" s="174"/>
      <c r="Y17" s="168"/>
      <c r="Z17" s="168"/>
      <c r="AA17" s="168"/>
      <c r="AB17" s="168"/>
      <c r="AC17" s="168"/>
      <c r="AD17" s="168"/>
    </row>
    <row r="18" spans="1:30" ht="53.25" x14ac:dyDescent="0.45">
      <c r="A18" s="164"/>
      <c r="B18" s="175">
        <v>4</v>
      </c>
      <c r="C18" s="296" t="s">
        <v>82</v>
      </c>
      <c r="D18" s="299">
        <v>613200</v>
      </c>
      <c r="E18" s="287">
        <f>'Tab 4 (1)'!E18+'Tab 4 (2)'!E18+'Tab 4 (3)'!E18+'Tab 4 (4)'!E18+'Tab 4 (5)'!E18+'Tab 4 (6)'!E18+'Tab 4 (7)'!E18+'Tab 4 (8)'!E18+'Tab 4 (9)'!E18+'Tab 4 (X)'!E18</f>
        <v>0</v>
      </c>
      <c r="F18" s="287">
        <f>'Tab 4 (1)'!F18+'Tab 4 (2)'!F18+'Tab 4 (3)'!F18+'Tab 4 (4)'!F18+'Tab 4 (5)'!F18+'Tab 4 (6)'!F18+'Tab 4 (7)'!F18+'Tab 4 (8)'!F18+'Tab 4 (9)'!F18+'Tab 4 (X)'!F18</f>
        <v>0</v>
      </c>
      <c r="G18" s="287">
        <f>'Tab 4 (1)'!G18+'Tab 4 (2)'!G18+'Tab 4 (3)'!G18+'Tab 4 (4)'!G18+'Tab 4 (5)'!G18+'Tab 4 (6)'!G18+'Tab 4 (7)'!G18+'Tab 4 (8)'!G18+'Tab 4 (9)'!G18+'Tab 4 (X)'!G18</f>
        <v>0</v>
      </c>
      <c r="H18" s="287">
        <f>'Tab 4 (1)'!H18+'Tab 4 (2)'!H18+'Tab 4 (3)'!H18+'Tab 4 (4)'!H18+'Tab 4 (5)'!H18+'Tab 4 (6)'!H18+'Tab 4 (7)'!H18+'Tab 4 (8)'!H18+'Tab 4 (9)'!H18+'Tab 4 (X)'!H18</f>
        <v>0</v>
      </c>
      <c r="I18" s="287">
        <f>'Tab 4 (1)'!I18+'Tab 4 (2)'!I18+'Tab 4 (3)'!I18+'Tab 4 (4)'!I18+'Tab 4 (5)'!I18+'Tab 4 (6)'!I18+'Tab 4 (7)'!I18+'Tab 4 (8)'!I18+'Tab 4 (9)'!I18+'Tab 4 (X)'!I18</f>
        <v>0</v>
      </c>
      <c r="J18" s="287">
        <f>'Tab 4 (1)'!J18+'Tab 4 (2)'!J18+'Tab 4 (3)'!J18+'Tab 4 (4)'!J18+'Tab 4 (5)'!J18+'Tab 4 (6)'!J18+'Tab 4 (7)'!J18+'Tab 4 (8)'!J18+'Tab 4 (9)'!J18+'Tab 4 (X)'!J18</f>
        <v>0</v>
      </c>
      <c r="K18" s="287">
        <f>'Tab 4 (1)'!K18+'Tab 4 (2)'!K18+'Tab 4 (3)'!K18+'Tab 4 (4)'!K18+'Tab 4 (5)'!K18+'Tab 4 (6)'!K18+'Tab 4 (7)'!K18+'Tab 4 (8)'!K18+'Tab 4 (9)'!K18+'Tab 4 (X)'!K18</f>
        <v>0</v>
      </c>
      <c r="L18" s="287">
        <f>'Tab 4 (1)'!L18+'Tab 4 (2)'!L18+'Tab 4 (3)'!L18+'Tab 4 (4)'!L18+'Tab 4 (5)'!L18+'Tab 4 (6)'!L18+'Tab 4 (7)'!L18+'Tab 4 (8)'!L18+'Tab 4 (9)'!L18+'Tab 4 (X)'!L18</f>
        <v>0</v>
      </c>
      <c r="M18" s="287">
        <f>'Tab 4 (1)'!M18+'Tab 4 (2)'!M18+'Tab 4 (3)'!M18+'Tab 4 (4)'!M18+'Tab 4 (5)'!M18+'Tab 4 (6)'!M18+'Tab 4 (7)'!M18+'Tab 4 (8)'!M18+'Tab 4 (9)'!M18+'Tab 4 (X)'!M18</f>
        <v>0</v>
      </c>
      <c r="N18" s="287">
        <f>'Tab 4 (1)'!N18+'Tab 4 (2)'!N18+'Tab 4 (3)'!N18+'Tab 4 (4)'!N18+'Tab 4 (5)'!N18+'Tab 4 (6)'!N18+'Tab 4 (7)'!N18+'Tab 4 (8)'!N18+'Tab 4 (9)'!N18+'Tab 4 (X)'!N18</f>
        <v>0</v>
      </c>
      <c r="O18" s="287">
        <f>'Tab 4 (1)'!O18+'Tab 4 (2)'!O18+'Tab 4 (3)'!O18+'Tab 4 (4)'!O18+'Tab 4 (5)'!O18+'Tab 4 (6)'!O18+'Tab 4 (7)'!O18+'Tab 4 (8)'!O18+'Tab 4 (9)'!O18+'Tab 4 (X)'!O18</f>
        <v>0</v>
      </c>
      <c r="P18" s="287">
        <f>'Tab 4 (1)'!P18+'Tab 4 (2)'!P18+'Tab 4 (3)'!P18+'Tab 4 (4)'!P18+'Tab 4 (5)'!P18+'Tab 4 (6)'!P18+'Tab 4 (7)'!P18+'Tab 4 (8)'!P18+'Tab 4 (9)'!P18+'Tab 4 (X)'!P18</f>
        <v>0</v>
      </c>
      <c r="Q18" s="287">
        <f>'Tab 4 (1)'!Q18+'Tab 4 (2)'!Q18+'Tab 4 (3)'!Q18+'Tab 4 (4)'!Q18+'Tab 4 (5)'!Q18+'Tab 4 (6)'!Q18+'Tab 4 (7)'!Q18+'Tab 4 (8)'!Q18+'Tab 4 (9)'!Q18+'Tab 4 (X)'!Q18</f>
        <v>0</v>
      </c>
      <c r="R18" s="287">
        <f>'Tab 4 (1)'!R18+'Tab 4 (2)'!R18+'Tab 4 (3)'!R18+'Tab 4 (4)'!R18+'Tab 4 (5)'!R18+'Tab 4 (6)'!R18+'Tab 4 (7)'!R18+'Tab 4 (8)'!R18+'Tab 4 (9)'!R18+'Tab 4 (X)'!R18</f>
        <v>0</v>
      </c>
      <c r="S18" s="287">
        <f>'Tab 4 (1)'!S18+'Tab 4 (2)'!S18+'Tab 4 (3)'!S18+'Tab 4 (4)'!S18+'Tab 4 (5)'!S18+'Tab 4 (6)'!S18+'Tab 4 (7)'!S18+'Tab 4 (8)'!S18+'Tab 4 (9)'!S18+'Tab 4 (X)'!S18</f>
        <v>0</v>
      </c>
      <c r="T18" s="287">
        <f>'Tab 4 (1)'!T18+'Tab 4 (2)'!T18+'Tab 4 (3)'!T18+'Tab 4 (4)'!T18+'Tab 4 (5)'!T18+'Tab 4 (6)'!T18+'Tab 4 (7)'!T18+'Tab 4 (8)'!T18+'Tab 4 (9)'!T18+'Tab 4 (X)'!T18</f>
        <v>0</v>
      </c>
      <c r="U18" s="287">
        <f>'Tab 4 (1)'!U18+'Tab 4 (2)'!U18+'Tab 4 (3)'!U18+'Tab 4 (4)'!U18+'Tab 4 (5)'!U18+'Tab 4 (6)'!U18+'Tab 4 (7)'!U18+'Tab 4 (8)'!U18+'Tab 4 (9)'!U18+'Tab 4 (X)'!U18</f>
        <v>0</v>
      </c>
      <c r="V18" s="172"/>
      <c r="W18" s="173"/>
      <c r="X18" s="174"/>
      <c r="Y18" s="168"/>
      <c r="Z18" s="168"/>
      <c r="AA18" s="168"/>
      <c r="AB18" s="168"/>
      <c r="AC18" s="168"/>
      <c r="AD18" s="168"/>
    </row>
    <row r="19" spans="1:30" ht="33" x14ac:dyDescent="0.45">
      <c r="A19" s="164"/>
      <c r="B19" s="175">
        <v>5</v>
      </c>
      <c r="C19" s="296" t="s">
        <v>88</v>
      </c>
      <c r="D19" s="299">
        <v>613300</v>
      </c>
      <c r="E19" s="287">
        <f>'Tab 4 (1)'!E19+'Tab 4 (2)'!E19+'Tab 4 (3)'!E19+'Tab 4 (4)'!E19+'Tab 4 (5)'!E19+'Tab 4 (6)'!E19+'Tab 4 (7)'!E19+'Tab 4 (8)'!E19+'Tab 4 (9)'!E19+'Tab 4 (X)'!E19</f>
        <v>0</v>
      </c>
      <c r="F19" s="287">
        <f>'Tab 4 (1)'!F19+'Tab 4 (2)'!F19+'Tab 4 (3)'!F19+'Tab 4 (4)'!F19+'Tab 4 (5)'!F19+'Tab 4 (6)'!F19+'Tab 4 (7)'!F19+'Tab 4 (8)'!F19+'Tab 4 (9)'!F19+'Tab 4 (X)'!F19</f>
        <v>0</v>
      </c>
      <c r="G19" s="287">
        <f>'Tab 4 (1)'!G19+'Tab 4 (2)'!G19+'Tab 4 (3)'!G19+'Tab 4 (4)'!G19+'Tab 4 (5)'!G19+'Tab 4 (6)'!G19+'Tab 4 (7)'!G19+'Tab 4 (8)'!G19+'Tab 4 (9)'!G19+'Tab 4 (X)'!G19</f>
        <v>0</v>
      </c>
      <c r="H19" s="287">
        <f>'Tab 4 (1)'!H19+'Tab 4 (2)'!H19+'Tab 4 (3)'!H19+'Tab 4 (4)'!H19+'Tab 4 (5)'!H19+'Tab 4 (6)'!H19+'Tab 4 (7)'!H19+'Tab 4 (8)'!H19+'Tab 4 (9)'!H19+'Tab 4 (X)'!H19</f>
        <v>0</v>
      </c>
      <c r="I19" s="287">
        <f>'Tab 4 (1)'!I19+'Tab 4 (2)'!I19+'Tab 4 (3)'!I19+'Tab 4 (4)'!I19+'Tab 4 (5)'!I19+'Tab 4 (6)'!I19+'Tab 4 (7)'!I19+'Tab 4 (8)'!I19+'Tab 4 (9)'!I19+'Tab 4 (X)'!I19</f>
        <v>0</v>
      </c>
      <c r="J19" s="287">
        <f>'Tab 4 (1)'!J19+'Tab 4 (2)'!J19+'Tab 4 (3)'!J19+'Tab 4 (4)'!J19+'Tab 4 (5)'!J19+'Tab 4 (6)'!J19+'Tab 4 (7)'!J19+'Tab 4 (8)'!J19+'Tab 4 (9)'!J19+'Tab 4 (X)'!J19</f>
        <v>0</v>
      </c>
      <c r="K19" s="287">
        <f>'Tab 4 (1)'!K19+'Tab 4 (2)'!K19+'Tab 4 (3)'!K19+'Tab 4 (4)'!K19+'Tab 4 (5)'!K19+'Tab 4 (6)'!K19+'Tab 4 (7)'!K19+'Tab 4 (8)'!K19+'Tab 4 (9)'!K19+'Tab 4 (X)'!K19</f>
        <v>0</v>
      </c>
      <c r="L19" s="287">
        <f>'Tab 4 (1)'!L19+'Tab 4 (2)'!L19+'Tab 4 (3)'!L19+'Tab 4 (4)'!L19+'Tab 4 (5)'!L19+'Tab 4 (6)'!L19+'Tab 4 (7)'!L19+'Tab 4 (8)'!L19+'Tab 4 (9)'!L19+'Tab 4 (X)'!L19</f>
        <v>0</v>
      </c>
      <c r="M19" s="287">
        <f>'Tab 4 (1)'!M19+'Tab 4 (2)'!M19+'Tab 4 (3)'!M19+'Tab 4 (4)'!M19+'Tab 4 (5)'!M19+'Tab 4 (6)'!M19+'Tab 4 (7)'!M19+'Tab 4 (8)'!M19+'Tab 4 (9)'!M19+'Tab 4 (X)'!M19</f>
        <v>0</v>
      </c>
      <c r="N19" s="287">
        <f>'Tab 4 (1)'!N19+'Tab 4 (2)'!N19+'Tab 4 (3)'!N19+'Tab 4 (4)'!N19+'Tab 4 (5)'!N19+'Tab 4 (6)'!N19+'Tab 4 (7)'!N19+'Tab 4 (8)'!N19+'Tab 4 (9)'!N19+'Tab 4 (X)'!N19</f>
        <v>0</v>
      </c>
      <c r="O19" s="287">
        <f>'Tab 4 (1)'!O19+'Tab 4 (2)'!O19+'Tab 4 (3)'!O19+'Tab 4 (4)'!O19+'Tab 4 (5)'!O19+'Tab 4 (6)'!O19+'Tab 4 (7)'!O19+'Tab 4 (8)'!O19+'Tab 4 (9)'!O19+'Tab 4 (X)'!O19</f>
        <v>0</v>
      </c>
      <c r="P19" s="287">
        <f>'Tab 4 (1)'!P19+'Tab 4 (2)'!P19+'Tab 4 (3)'!P19+'Tab 4 (4)'!P19+'Tab 4 (5)'!P19+'Tab 4 (6)'!P19+'Tab 4 (7)'!P19+'Tab 4 (8)'!P19+'Tab 4 (9)'!P19+'Tab 4 (X)'!P19</f>
        <v>0</v>
      </c>
      <c r="Q19" s="287">
        <f>'Tab 4 (1)'!Q19+'Tab 4 (2)'!Q19+'Tab 4 (3)'!Q19+'Tab 4 (4)'!Q19+'Tab 4 (5)'!Q19+'Tab 4 (6)'!Q19+'Tab 4 (7)'!Q19+'Tab 4 (8)'!Q19+'Tab 4 (9)'!Q19+'Tab 4 (X)'!Q19</f>
        <v>0</v>
      </c>
      <c r="R19" s="287">
        <f>'Tab 4 (1)'!R19+'Tab 4 (2)'!R19+'Tab 4 (3)'!R19+'Tab 4 (4)'!R19+'Tab 4 (5)'!R19+'Tab 4 (6)'!R19+'Tab 4 (7)'!R19+'Tab 4 (8)'!R19+'Tab 4 (9)'!R19+'Tab 4 (X)'!R19</f>
        <v>0</v>
      </c>
      <c r="S19" s="287">
        <f>'Tab 4 (1)'!S19+'Tab 4 (2)'!S19+'Tab 4 (3)'!S19+'Tab 4 (4)'!S19+'Tab 4 (5)'!S19+'Tab 4 (6)'!S19+'Tab 4 (7)'!S19+'Tab 4 (8)'!S19+'Tab 4 (9)'!S19+'Tab 4 (X)'!S19</f>
        <v>0</v>
      </c>
      <c r="T19" s="287">
        <f>'Tab 4 (1)'!T19+'Tab 4 (2)'!T19+'Tab 4 (3)'!T19+'Tab 4 (4)'!T19+'Tab 4 (5)'!T19+'Tab 4 (6)'!T19+'Tab 4 (7)'!T19+'Tab 4 (8)'!T19+'Tab 4 (9)'!T19+'Tab 4 (X)'!T19</f>
        <v>0</v>
      </c>
      <c r="U19" s="287">
        <f>'Tab 4 (1)'!U19+'Tab 4 (2)'!U19+'Tab 4 (3)'!U19+'Tab 4 (4)'!U19+'Tab 4 (5)'!U19+'Tab 4 (6)'!U19+'Tab 4 (7)'!U19+'Tab 4 (8)'!U19+'Tab 4 (9)'!U19+'Tab 4 (X)'!U19</f>
        <v>0</v>
      </c>
      <c r="V19" s="172"/>
      <c r="W19" s="173"/>
      <c r="X19" s="174"/>
      <c r="Y19" s="168"/>
      <c r="Z19" s="168"/>
      <c r="AA19" s="168"/>
      <c r="AB19" s="168"/>
      <c r="AC19" s="168"/>
      <c r="AD19" s="168"/>
    </row>
    <row r="20" spans="1:30" ht="33" x14ac:dyDescent="0.45">
      <c r="A20" s="164"/>
      <c r="B20" s="175">
        <v>6</v>
      </c>
      <c r="C20" s="297" t="s">
        <v>103</v>
      </c>
      <c r="D20" s="299">
        <v>613400</v>
      </c>
      <c r="E20" s="287">
        <f>'Tab 4 (1)'!E20+'Tab 4 (2)'!E20+'Tab 4 (3)'!E20+'Tab 4 (4)'!E20+'Tab 4 (5)'!E20+'Tab 4 (6)'!E20+'Tab 4 (7)'!E20+'Tab 4 (8)'!E20+'Tab 4 (9)'!E20+'Tab 4 (X)'!E20</f>
        <v>0</v>
      </c>
      <c r="F20" s="287">
        <f>'Tab 4 (1)'!F20+'Tab 4 (2)'!F20+'Tab 4 (3)'!F20+'Tab 4 (4)'!F20+'Tab 4 (5)'!F20+'Tab 4 (6)'!F20+'Tab 4 (7)'!F20+'Tab 4 (8)'!F20+'Tab 4 (9)'!F20+'Tab 4 (X)'!F20</f>
        <v>0</v>
      </c>
      <c r="G20" s="287">
        <f>'Tab 4 (1)'!G20+'Tab 4 (2)'!G20+'Tab 4 (3)'!G20+'Tab 4 (4)'!G20+'Tab 4 (5)'!G20+'Tab 4 (6)'!G20+'Tab 4 (7)'!G20+'Tab 4 (8)'!G20+'Tab 4 (9)'!G20+'Tab 4 (X)'!G20</f>
        <v>0</v>
      </c>
      <c r="H20" s="287">
        <f>'Tab 4 (1)'!H20+'Tab 4 (2)'!H20+'Tab 4 (3)'!H20+'Tab 4 (4)'!H20+'Tab 4 (5)'!H20+'Tab 4 (6)'!H20+'Tab 4 (7)'!H20+'Tab 4 (8)'!H20+'Tab 4 (9)'!H20+'Tab 4 (X)'!H20</f>
        <v>0</v>
      </c>
      <c r="I20" s="287">
        <f>'Tab 4 (1)'!I20+'Tab 4 (2)'!I20+'Tab 4 (3)'!I20+'Tab 4 (4)'!I20+'Tab 4 (5)'!I20+'Tab 4 (6)'!I20+'Tab 4 (7)'!I20+'Tab 4 (8)'!I20+'Tab 4 (9)'!I20+'Tab 4 (X)'!I20</f>
        <v>0</v>
      </c>
      <c r="J20" s="287">
        <f>'Tab 4 (1)'!J20+'Tab 4 (2)'!J20+'Tab 4 (3)'!J20+'Tab 4 (4)'!J20+'Tab 4 (5)'!J20+'Tab 4 (6)'!J20+'Tab 4 (7)'!J20+'Tab 4 (8)'!J20+'Tab 4 (9)'!J20+'Tab 4 (X)'!J20</f>
        <v>0</v>
      </c>
      <c r="K20" s="287">
        <f>'Tab 4 (1)'!K20+'Tab 4 (2)'!K20+'Tab 4 (3)'!K20+'Tab 4 (4)'!K20+'Tab 4 (5)'!K20+'Tab 4 (6)'!K20+'Tab 4 (7)'!K20+'Tab 4 (8)'!K20+'Tab 4 (9)'!K20+'Tab 4 (X)'!K20</f>
        <v>0</v>
      </c>
      <c r="L20" s="287">
        <f>'Tab 4 (1)'!L20+'Tab 4 (2)'!L20+'Tab 4 (3)'!L20+'Tab 4 (4)'!L20+'Tab 4 (5)'!L20+'Tab 4 (6)'!L20+'Tab 4 (7)'!L20+'Tab 4 (8)'!L20+'Tab 4 (9)'!L20+'Tab 4 (X)'!L20</f>
        <v>0</v>
      </c>
      <c r="M20" s="287">
        <f>'Tab 4 (1)'!M20+'Tab 4 (2)'!M20+'Tab 4 (3)'!M20+'Tab 4 (4)'!M20+'Tab 4 (5)'!M20+'Tab 4 (6)'!M20+'Tab 4 (7)'!M20+'Tab 4 (8)'!M20+'Tab 4 (9)'!M20+'Tab 4 (X)'!M20</f>
        <v>0</v>
      </c>
      <c r="N20" s="287">
        <f>'Tab 4 (1)'!N20+'Tab 4 (2)'!N20+'Tab 4 (3)'!N20+'Tab 4 (4)'!N20+'Tab 4 (5)'!N20+'Tab 4 (6)'!N20+'Tab 4 (7)'!N20+'Tab 4 (8)'!N20+'Tab 4 (9)'!N20+'Tab 4 (X)'!N20</f>
        <v>0</v>
      </c>
      <c r="O20" s="287">
        <f>'Tab 4 (1)'!O20+'Tab 4 (2)'!O20+'Tab 4 (3)'!O20+'Tab 4 (4)'!O20+'Tab 4 (5)'!O20+'Tab 4 (6)'!O20+'Tab 4 (7)'!O20+'Tab 4 (8)'!O20+'Tab 4 (9)'!O20+'Tab 4 (X)'!O20</f>
        <v>0</v>
      </c>
      <c r="P20" s="287">
        <f>'Tab 4 (1)'!P20+'Tab 4 (2)'!P20+'Tab 4 (3)'!P20+'Tab 4 (4)'!P20+'Tab 4 (5)'!P20+'Tab 4 (6)'!P20+'Tab 4 (7)'!P20+'Tab 4 (8)'!P20+'Tab 4 (9)'!P20+'Tab 4 (X)'!P20</f>
        <v>0</v>
      </c>
      <c r="Q20" s="287">
        <f>'Tab 4 (1)'!Q20+'Tab 4 (2)'!Q20+'Tab 4 (3)'!Q20+'Tab 4 (4)'!Q20+'Tab 4 (5)'!Q20+'Tab 4 (6)'!Q20+'Tab 4 (7)'!Q20+'Tab 4 (8)'!Q20+'Tab 4 (9)'!Q20+'Tab 4 (X)'!Q20</f>
        <v>0</v>
      </c>
      <c r="R20" s="287">
        <f>'Tab 4 (1)'!R20+'Tab 4 (2)'!R20+'Tab 4 (3)'!R20+'Tab 4 (4)'!R20+'Tab 4 (5)'!R20+'Tab 4 (6)'!R20+'Tab 4 (7)'!R20+'Tab 4 (8)'!R20+'Tab 4 (9)'!R20+'Tab 4 (X)'!R20</f>
        <v>0</v>
      </c>
      <c r="S20" s="287">
        <f>'Tab 4 (1)'!S20+'Tab 4 (2)'!S20+'Tab 4 (3)'!S20+'Tab 4 (4)'!S20+'Tab 4 (5)'!S20+'Tab 4 (6)'!S20+'Tab 4 (7)'!S20+'Tab 4 (8)'!S20+'Tab 4 (9)'!S20+'Tab 4 (X)'!S20</f>
        <v>0</v>
      </c>
      <c r="T20" s="287">
        <f>'Tab 4 (1)'!T20+'Tab 4 (2)'!T20+'Tab 4 (3)'!T20+'Tab 4 (4)'!T20+'Tab 4 (5)'!T20+'Tab 4 (6)'!T20+'Tab 4 (7)'!T20+'Tab 4 (8)'!T20+'Tab 4 (9)'!T20+'Tab 4 (X)'!T20</f>
        <v>0</v>
      </c>
      <c r="U20" s="287">
        <f>'Tab 4 (1)'!U20+'Tab 4 (2)'!U20+'Tab 4 (3)'!U20+'Tab 4 (4)'!U20+'Tab 4 (5)'!U20+'Tab 4 (6)'!U20+'Tab 4 (7)'!U20+'Tab 4 (8)'!U20+'Tab 4 (9)'!U20+'Tab 4 (X)'!U20</f>
        <v>0</v>
      </c>
      <c r="V20" s="172"/>
      <c r="W20" s="173"/>
      <c r="X20" s="174"/>
      <c r="Y20" s="168"/>
      <c r="Z20" s="168"/>
      <c r="AA20" s="168"/>
      <c r="AB20" s="168"/>
      <c r="AC20" s="168"/>
      <c r="AD20" s="168"/>
    </row>
    <row r="21" spans="1:30" ht="33" x14ac:dyDescent="0.45">
      <c r="A21" s="164"/>
      <c r="B21" s="175">
        <v>7</v>
      </c>
      <c r="C21" s="296" t="s">
        <v>135</v>
      </c>
      <c r="D21" s="299">
        <v>613500</v>
      </c>
      <c r="E21" s="287">
        <f>'Tab 4 (1)'!E21+'Tab 4 (2)'!E21+'Tab 4 (3)'!E21+'Tab 4 (4)'!E21+'Tab 4 (5)'!E21+'Tab 4 (6)'!E21+'Tab 4 (7)'!E21+'Tab 4 (8)'!E21+'Tab 4 (9)'!E21+'Tab 4 (X)'!E21</f>
        <v>0</v>
      </c>
      <c r="F21" s="287">
        <f>'Tab 4 (1)'!F21+'Tab 4 (2)'!F21+'Tab 4 (3)'!F21+'Tab 4 (4)'!F21+'Tab 4 (5)'!F21+'Tab 4 (6)'!F21+'Tab 4 (7)'!F21+'Tab 4 (8)'!F21+'Tab 4 (9)'!F21+'Tab 4 (X)'!F21</f>
        <v>0</v>
      </c>
      <c r="G21" s="287">
        <f>'Tab 4 (1)'!G21+'Tab 4 (2)'!G21+'Tab 4 (3)'!G21+'Tab 4 (4)'!G21+'Tab 4 (5)'!G21+'Tab 4 (6)'!G21+'Tab 4 (7)'!G21+'Tab 4 (8)'!G21+'Tab 4 (9)'!G21+'Tab 4 (X)'!G21</f>
        <v>0</v>
      </c>
      <c r="H21" s="287">
        <f>'Tab 4 (1)'!H21+'Tab 4 (2)'!H21+'Tab 4 (3)'!H21+'Tab 4 (4)'!H21+'Tab 4 (5)'!H21+'Tab 4 (6)'!H21+'Tab 4 (7)'!H21+'Tab 4 (8)'!H21+'Tab 4 (9)'!H21+'Tab 4 (X)'!H21</f>
        <v>0</v>
      </c>
      <c r="I21" s="287">
        <f>'Tab 4 (1)'!I21+'Tab 4 (2)'!I21+'Tab 4 (3)'!I21+'Tab 4 (4)'!I21+'Tab 4 (5)'!I21+'Tab 4 (6)'!I21+'Tab 4 (7)'!I21+'Tab 4 (8)'!I21+'Tab 4 (9)'!I21+'Tab 4 (X)'!I21</f>
        <v>0</v>
      </c>
      <c r="J21" s="287">
        <f>'Tab 4 (1)'!J21+'Tab 4 (2)'!J21+'Tab 4 (3)'!J21+'Tab 4 (4)'!J21+'Tab 4 (5)'!J21+'Tab 4 (6)'!J21+'Tab 4 (7)'!J21+'Tab 4 (8)'!J21+'Tab 4 (9)'!J21+'Tab 4 (X)'!J21</f>
        <v>0</v>
      </c>
      <c r="K21" s="287">
        <f>'Tab 4 (1)'!K21+'Tab 4 (2)'!K21+'Tab 4 (3)'!K21+'Tab 4 (4)'!K21+'Tab 4 (5)'!K21+'Tab 4 (6)'!K21+'Tab 4 (7)'!K21+'Tab 4 (8)'!K21+'Tab 4 (9)'!K21+'Tab 4 (X)'!K21</f>
        <v>0</v>
      </c>
      <c r="L21" s="287">
        <f>'Tab 4 (1)'!L21+'Tab 4 (2)'!L21+'Tab 4 (3)'!L21+'Tab 4 (4)'!L21+'Tab 4 (5)'!L21+'Tab 4 (6)'!L21+'Tab 4 (7)'!L21+'Tab 4 (8)'!L21+'Tab 4 (9)'!L21+'Tab 4 (X)'!L21</f>
        <v>0</v>
      </c>
      <c r="M21" s="287">
        <f>'Tab 4 (1)'!M21+'Tab 4 (2)'!M21+'Tab 4 (3)'!M21+'Tab 4 (4)'!M21+'Tab 4 (5)'!M21+'Tab 4 (6)'!M21+'Tab 4 (7)'!M21+'Tab 4 (8)'!M21+'Tab 4 (9)'!M21+'Tab 4 (X)'!M21</f>
        <v>0</v>
      </c>
      <c r="N21" s="287">
        <f>'Tab 4 (1)'!N21+'Tab 4 (2)'!N21+'Tab 4 (3)'!N21+'Tab 4 (4)'!N21+'Tab 4 (5)'!N21+'Tab 4 (6)'!N21+'Tab 4 (7)'!N21+'Tab 4 (8)'!N21+'Tab 4 (9)'!N21+'Tab 4 (X)'!N21</f>
        <v>0</v>
      </c>
      <c r="O21" s="287">
        <f>'Tab 4 (1)'!O21+'Tab 4 (2)'!O21+'Tab 4 (3)'!O21+'Tab 4 (4)'!O21+'Tab 4 (5)'!O21+'Tab 4 (6)'!O21+'Tab 4 (7)'!O21+'Tab 4 (8)'!O21+'Tab 4 (9)'!O21+'Tab 4 (X)'!O21</f>
        <v>0</v>
      </c>
      <c r="P21" s="287">
        <f>'Tab 4 (1)'!P21+'Tab 4 (2)'!P21+'Tab 4 (3)'!P21+'Tab 4 (4)'!P21+'Tab 4 (5)'!P21+'Tab 4 (6)'!P21+'Tab 4 (7)'!P21+'Tab 4 (8)'!P21+'Tab 4 (9)'!P21+'Tab 4 (X)'!P21</f>
        <v>0</v>
      </c>
      <c r="Q21" s="287">
        <f>'Tab 4 (1)'!Q21+'Tab 4 (2)'!Q21+'Tab 4 (3)'!Q21+'Tab 4 (4)'!Q21+'Tab 4 (5)'!Q21+'Tab 4 (6)'!Q21+'Tab 4 (7)'!Q21+'Tab 4 (8)'!Q21+'Tab 4 (9)'!Q21+'Tab 4 (X)'!Q21</f>
        <v>0</v>
      </c>
      <c r="R21" s="287">
        <f>'Tab 4 (1)'!R21+'Tab 4 (2)'!R21+'Tab 4 (3)'!R21+'Tab 4 (4)'!R21+'Tab 4 (5)'!R21+'Tab 4 (6)'!R21+'Tab 4 (7)'!R21+'Tab 4 (8)'!R21+'Tab 4 (9)'!R21+'Tab 4 (X)'!R21</f>
        <v>0</v>
      </c>
      <c r="S21" s="287">
        <f>'Tab 4 (1)'!S21+'Tab 4 (2)'!S21+'Tab 4 (3)'!S21+'Tab 4 (4)'!S21+'Tab 4 (5)'!S21+'Tab 4 (6)'!S21+'Tab 4 (7)'!S21+'Tab 4 (8)'!S21+'Tab 4 (9)'!S21+'Tab 4 (X)'!S21</f>
        <v>0</v>
      </c>
      <c r="T21" s="287">
        <f>'Tab 4 (1)'!T21+'Tab 4 (2)'!T21+'Tab 4 (3)'!T21+'Tab 4 (4)'!T21+'Tab 4 (5)'!T21+'Tab 4 (6)'!T21+'Tab 4 (7)'!T21+'Tab 4 (8)'!T21+'Tab 4 (9)'!T21+'Tab 4 (X)'!T21</f>
        <v>0</v>
      </c>
      <c r="U21" s="287">
        <f>'Tab 4 (1)'!U21+'Tab 4 (2)'!U21+'Tab 4 (3)'!U21+'Tab 4 (4)'!U21+'Tab 4 (5)'!U21+'Tab 4 (6)'!U21+'Tab 4 (7)'!U21+'Tab 4 (8)'!U21+'Tab 4 (9)'!U21+'Tab 4 (X)'!U21</f>
        <v>0</v>
      </c>
      <c r="V21" s="172"/>
      <c r="W21" s="173"/>
      <c r="X21" s="174"/>
      <c r="Y21" s="168"/>
      <c r="Z21" s="168"/>
      <c r="AA21" s="168"/>
      <c r="AB21" s="168"/>
      <c r="AC21" s="168"/>
      <c r="AD21" s="168"/>
    </row>
    <row r="22" spans="1:30" ht="33" x14ac:dyDescent="0.45">
      <c r="A22" s="164"/>
      <c r="B22" s="175">
        <v>8</v>
      </c>
      <c r="C22" s="297" t="s">
        <v>143</v>
      </c>
      <c r="D22" s="299">
        <v>613600</v>
      </c>
      <c r="E22" s="287">
        <f>'Tab 4 (1)'!E22+'Tab 4 (2)'!E22+'Tab 4 (3)'!E22+'Tab 4 (4)'!E22+'Tab 4 (5)'!E22+'Tab 4 (6)'!E22+'Tab 4 (7)'!E22+'Tab 4 (8)'!E22+'Tab 4 (9)'!E22+'Tab 4 (X)'!E22</f>
        <v>0</v>
      </c>
      <c r="F22" s="287">
        <f>'Tab 4 (1)'!F22+'Tab 4 (2)'!F22+'Tab 4 (3)'!F22+'Tab 4 (4)'!F22+'Tab 4 (5)'!F22+'Tab 4 (6)'!F22+'Tab 4 (7)'!F22+'Tab 4 (8)'!F22+'Tab 4 (9)'!F22+'Tab 4 (X)'!F22</f>
        <v>0</v>
      </c>
      <c r="G22" s="287">
        <f>'Tab 4 (1)'!G22+'Tab 4 (2)'!G22+'Tab 4 (3)'!G22+'Tab 4 (4)'!G22+'Tab 4 (5)'!G22+'Tab 4 (6)'!G22+'Tab 4 (7)'!G22+'Tab 4 (8)'!G22+'Tab 4 (9)'!G22+'Tab 4 (X)'!G22</f>
        <v>0</v>
      </c>
      <c r="H22" s="287">
        <f>'Tab 4 (1)'!H22+'Tab 4 (2)'!H22+'Tab 4 (3)'!H22+'Tab 4 (4)'!H22+'Tab 4 (5)'!H22+'Tab 4 (6)'!H22+'Tab 4 (7)'!H22+'Tab 4 (8)'!H22+'Tab 4 (9)'!H22+'Tab 4 (X)'!H22</f>
        <v>0</v>
      </c>
      <c r="I22" s="287">
        <f>'Tab 4 (1)'!I22+'Tab 4 (2)'!I22+'Tab 4 (3)'!I22+'Tab 4 (4)'!I22+'Tab 4 (5)'!I22+'Tab 4 (6)'!I22+'Tab 4 (7)'!I22+'Tab 4 (8)'!I22+'Tab 4 (9)'!I22+'Tab 4 (X)'!I22</f>
        <v>0</v>
      </c>
      <c r="J22" s="287">
        <f>'Tab 4 (1)'!J22+'Tab 4 (2)'!J22+'Tab 4 (3)'!J22+'Tab 4 (4)'!J22+'Tab 4 (5)'!J22+'Tab 4 (6)'!J22+'Tab 4 (7)'!J22+'Tab 4 (8)'!J22+'Tab 4 (9)'!J22+'Tab 4 (X)'!J22</f>
        <v>0</v>
      </c>
      <c r="K22" s="287">
        <f>'Tab 4 (1)'!K22+'Tab 4 (2)'!K22+'Tab 4 (3)'!K22+'Tab 4 (4)'!K22+'Tab 4 (5)'!K22+'Tab 4 (6)'!K22+'Tab 4 (7)'!K22+'Tab 4 (8)'!K22+'Tab 4 (9)'!K22+'Tab 4 (X)'!K22</f>
        <v>0</v>
      </c>
      <c r="L22" s="287">
        <f>'Tab 4 (1)'!L22+'Tab 4 (2)'!L22+'Tab 4 (3)'!L22+'Tab 4 (4)'!L22+'Tab 4 (5)'!L22+'Tab 4 (6)'!L22+'Tab 4 (7)'!L22+'Tab 4 (8)'!L22+'Tab 4 (9)'!L22+'Tab 4 (X)'!L22</f>
        <v>0</v>
      </c>
      <c r="M22" s="287">
        <f>'Tab 4 (1)'!M22+'Tab 4 (2)'!M22+'Tab 4 (3)'!M22+'Tab 4 (4)'!M22+'Tab 4 (5)'!M22+'Tab 4 (6)'!M22+'Tab 4 (7)'!M22+'Tab 4 (8)'!M22+'Tab 4 (9)'!M22+'Tab 4 (X)'!M22</f>
        <v>0</v>
      </c>
      <c r="N22" s="287">
        <f>'Tab 4 (1)'!N22+'Tab 4 (2)'!N22+'Tab 4 (3)'!N22+'Tab 4 (4)'!N22+'Tab 4 (5)'!N22+'Tab 4 (6)'!N22+'Tab 4 (7)'!N22+'Tab 4 (8)'!N22+'Tab 4 (9)'!N22+'Tab 4 (X)'!N22</f>
        <v>0</v>
      </c>
      <c r="O22" s="287">
        <f>'Tab 4 (1)'!O22+'Tab 4 (2)'!O22+'Tab 4 (3)'!O22+'Tab 4 (4)'!O22+'Tab 4 (5)'!O22+'Tab 4 (6)'!O22+'Tab 4 (7)'!O22+'Tab 4 (8)'!O22+'Tab 4 (9)'!O22+'Tab 4 (X)'!O22</f>
        <v>0</v>
      </c>
      <c r="P22" s="287">
        <f>'Tab 4 (1)'!P22+'Tab 4 (2)'!P22+'Tab 4 (3)'!P22+'Tab 4 (4)'!P22+'Tab 4 (5)'!P22+'Tab 4 (6)'!P22+'Tab 4 (7)'!P22+'Tab 4 (8)'!P22+'Tab 4 (9)'!P22+'Tab 4 (X)'!P22</f>
        <v>0</v>
      </c>
      <c r="Q22" s="287">
        <f>'Tab 4 (1)'!Q22+'Tab 4 (2)'!Q22+'Tab 4 (3)'!Q22+'Tab 4 (4)'!Q22+'Tab 4 (5)'!Q22+'Tab 4 (6)'!Q22+'Tab 4 (7)'!Q22+'Tab 4 (8)'!Q22+'Tab 4 (9)'!Q22+'Tab 4 (X)'!Q22</f>
        <v>0</v>
      </c>
      <c r="R22" s="287">
        <f>'Tab 4 (1)'!R22+'Tab 4 (2)'!R22+'Tab 4 (3)'!R22+'Tab 4 (4)'!R22+'Tab 4 (5)'!R22+'Tab 4 (6)'!R22+'Tab 4 (7)'!R22+'Tab 4 (8)'!R22+'Tab 4 (9)'!R22+'Tab 4 (X)'!R22</f>
        <v>0</v>
      </c>
      <c r="S22" s="287">
        <f>'Tab 4 (1)'!S22+'Tab 4 (2)'!S22+'Tab 4 (3)'!S22+'Tab 4 (4)'!S22+'Tab 4 (5)'!S22+'Tab 4 (6)'!S22+'Tab 4 (7)'!S22+'Tab 4 (8)'!S22+'Tab 4 (9)'!S22+'Tab 4 (X)'!S22</f>
        <v>0</v>
      </c>
      <c r="T22" s="287">
        <f>'Tab 4 (1)'!T22+'Tab 4 (2)'!T22+'Tab 4 (3)'!T22+'Tab 4 (4)'!T22+'Tab 4 (5)'!T22+'Tab 4 (6)'!T22+'Tab 4 (7)'!T22+'Tab 4 (8)'!T22+'Tab 4 (9)'!T22+'Tab 4 (X)'!T22</f>
        <v>0</v>
      </c>
      <c r="U22" s="287">
        <f>'Tab 4 (1)'!U22+'Tab 4 (2)'!U22+'Tab 4 (3)'!U22+'Tab 4 (4)'!U22+'Tab 4 (5)'!U22+'Tab 4 (6)'!U22+'Tab 4 (7)'!U22+'Tab 4 (8)'!U22+'Tab 4 (9)'!U22+'Tab 4 (X)'!U22</f>
        <v>0</v>
      </c>
      <c r="V22" s="172"/>
      <c r="W22" s="173"/>
      <c r="X22" s="174"/>
      <c r="Y22" s="168"/>
      <c r="Z22" s="168"/>
      <c r="AA22" s="168"/>
      <c r="AB22" s="168"/>
      <c r="AC22" s="168"/>
      <c r="AD22" s="168"/>
    </row>
    <row r="23" spans="1:30" ht="33" x14ac:dyDescent="0.45">
      <c r="A23" s="164"/>
      <c r="B23" s="175">
        <v>9</v>
      </c>
      <c r="C23" s="297" t="s">
        <v>145</v>
      </c>
      <c r="D23" s="299">
        <v>613700</v>
      </c>
      <c r="E23" s="287">
        <f>'Tab 4 (1)'!E23+'Tab 4 (2)'!E23+'Tab 4 (3)'!E23+'Tab 4 (4)'!E23+'Tab 4 (5)'!E23+'Tab 4 (6)'!E23+'Tab 4 (7)'!E23+'Tab 4 (8)'!E23+'Tab 4 (9)'!E23+'Tab 4 (X)'!E23</f>
        <v>0</v>
      </c>
      <c r="F23" s="287">
        <f>'Tab 4 (1)'!F23+'Tab 4 (2)'!F23+'Tab 4 (3)'!F23+'Tab 4 (4)'!F23+'Tab 4 (5)'!F23+'Tab 4 (6)'!F23+'Tab 4 (7)'!F23+'Tab 4 (8)'!F23+'Tab 4 (9)'!F23+'Tab 4 (X)'!F23</f>
        <v>0</v>
      </c>
      <c r="G23" s="287">
        <f>'Tab 4 (1)'!G23+'Tab 4 (2)'!G23+'Tab 4 (3)'!G23+'Tab 4 (4)'!G23+'Tab 4 (5)'!G23+'Tab 4 (6)'!G23+'Tab 4 (7)'!G23+'Tab 4 (8)'!G23+'Tab 4 (9)'!G23+'Tab 4 (X)'!G23</f>
        <v>0</v>
      </c>
      <c r="H23" s="287">
        <f>'Tab 4 (1)'!H23+'Tab 4 (2)'!H23+'Tab 4 (3)'!H23+'Tab 4 (4)'!H23+'Tab 4 (5)'!H23+'Tab 4 (6)'!H23+'Tab 4 (7)'!H23+'Tab 4 (8)'!H23+'Tab 4 (9)'!H23+'Tab 4 (X)'!H23</f>
        <v>0</v>
      </c>
      <c r="I23" s="287">
        <f>'Tab 4 (1)'!I23+'Tab 4 (2)'!I23+'Tab 4 (3)'!I23+'Tab 4 (4)'!I23+'Tab 4 (5)'!I23+'Tab 4 (6)'!I23+'Tab 4 (7)'!I23+'Tab 4 (8)'!I23+'Tab 4 (9)'!I23+'Tab 4 (X)'!I23</f>
        <v>0</v>
      </c>
      <c r="J23" s="287">
        <f>'Tab 4 (1)'!J23+'Tab 4 (2)'!J23+'Tab 4 (3)'!J23+'Tab 4 (4)'!J23+'Tab 4 (5)'!J23+'Tab 4 (6)'!J23+'Tab 4 (7)'!J23+'Tab 4 (8)'!J23+'Tab 4 (9)'!J23+'Tab 4 (X)'!J23</f>
        <v>0</v>
      </c>
      <c r="K23" s="287">
        <f>'Tab 4 (1)'!K23+'Tab 4 (2)'!K23+'Tab 4 (3)'!K23+'Tab 4 (4)'!K23+'Tab 4 (5)'!K23+'Tab 4 (6)'!K23+'Tab 4 (7)'!K23+'Tab 4 (8)'!K23+'Tab 4 (9)'!K23+'Tab 4 (X)'!K23</f>
        <v>0</v>
      </c>
      <c r="L23" s="287">
        <f>'Tab 4 (1)'!L23+'Tab 4 (2)'!L23+'Tab 4 (3)'!L23+'Tab 4 (4)'!L23+'Tab 4 (5)'!L23+'Tab 4 (6)'!L23+'Tab 4 (7)'!L23+'Tab 4 (8)'!L23+'Tab 4 (9)'!L23+'Tab 4 (X)'!L23</f>
        <v>0</v>
      </c>
      <c r="M23" s="287">
        <f>'Tab 4 (1)'!M23+'Tab 4 (2)'!M23+'Tab 4 (3)'!M23+'Tab 4 (4)'!M23+'Tab 4 (5)'!M23+'Tab 4 (6)'!M23+'Tab 4 (7)'!M23+'Tab 4 (8)'!M23+'Tab 4 (9)'!M23+'Tab 4 (X)'!M23</f>
        <v>0</v>
      </c>
      <c r="N23" s="287">
        <f>'Tab 4 (1)'!N23+'Tab 4 (2)'!N23+'Tab 4 (3)'!N23+'Tab 4 (4)'!N23+'Tab 4 (5)'!N23+'Tab 4 (6)'!N23+'Tab 4 (7)'!N23+'Tab 4 (8)'!N23+'Tab 4 (9)'!N23+'Tab 4 (X)'!N23</f>
        <v>0</v>
      </c>
      <c r="O23" s="287">
        <f>'Tab 4 (1)'!O23+'Tab 4 (2)'!O23+'Tab 4 (3)'!O23+'Tab 4 (4)'!O23+'Tab 4 (5)'!O23+'Tab 4 (6)'!O23+'Tab 4 (7)'!O23+'Tab 4 (8)'!O23+'Tab 4 (9)'!O23+'Tab 4 (X)'!O23</f>
        <v>0</v>
      </c>
      <c r="P23" s="287">
        <f>'Tab 4 (1)'!P23+'Tab 4 (2)'!P23+'Tab 4 (3)'!P23+'Tab 4 (4)'!P23+'Tab 4 (5)'!P23+'Tab 4 (6)'!P23+'Tab 4 (7)'!P23+'Tab 4 (8)'!P23+'Tab 4 (9)'!P23+'Tab 4 (X)'!P23</f>
        <v>0</v>
      </c>
      <c r="Q23" s="287">
        <f>'Tab 4 (1)'!Q23+'Tab 4 (2)'!Q23+'Tab 4 (3)'!Q23+'Tab 4 (4)'!Q23+'Tab 4 (5)'!Q23+'Tab 4 (6)'!Q23+'Tab 4 (7)'!Q23+'Tab 4 (8)'!Q23+'Tab 4 (9)'!Q23+'Tab 4 (X)'!Q23</f>
        <v>0</v>
      </c>
      <c r="R23" s="287">
        <f>'Tab 4 (1)'!R23+'Tab 4 (2)'!R23+'Tab 4 (3)'!R23+'Tab 4 (4)'!R23+'Tab 4 (5)'!R23+'Tab 4 (6)'!R23+'Tab 4 (7)'!R23+'Tab 4 (8)'!R23+'Tab 4 (9)'!R23+'Tab 4 (X)'!R23</f>
        <v>0</v>
      </c>
      <c r="S23" s="287">
        <f>'Tab 4 (1)'!S23+'Tab 4 (2)'!S23+'Tab 4 (3)'!S23+'Tab 4 (4)'!S23+'Tab 4 (5)'!S23+'Tab 4 (6)'!S23+'Tab 4 (7)'!S23+'Tab 4 (8)'!S23+'Tab 4 (9)'!S23+'Tab 4 (X)'!S23</f>
        <v>0</v>
      </c>
      <c r="T23" s="287">
        <f>'Tab 4 (1)'!T23+'Tab 4 (2)'!T23+'Tab 4 (3)'!T23+'Tab 4 (4)'!T23+'Tab 4 (5)'!T23+'Tab 4 (6)'!T23+'Tab 4 (7)'!T23+'Tab 4 (8)'!T23+'Tab 4 (9)'!T23+'Tab 4 (X)'!T23</f>
        <v>0</v>
      </c>
      <c r="U23" s="287">
        <f>'Tab 4 (1)'!U23+'Tab 4 (2)'!U23+'Tab 4 (3)'!U23+'Tab 4 (4)'!U23+'Tab 4 (5)'!U23+'Tab 4 (6)'!U23+'Tab 4 (7)'!U23+'Tab 4 (8)'!U23+'Tab 4 (9)'!U23+'Tab 4 (X)'!U23</f>
        <v>0</v>
      </c>
      <c r="V23" s="172"/>
      <c r="W23" s="173"/>
      <c r="X23" s="174"/>
      <c r="Y23" s="168"/>
      <c r="Z23" s="168"/>
      <c r="AA23" s="168"/>
      <c r="AB23" s="168"/>
      <c r="AC23" s="168"/>
      <c r="AD23" s="168"/>
    </row>
    <row r="24" spans="1:30" ht="53.25" x14ac:dyDescent="0.45">
      <c r="A24" s="164"/>
      <c r="B24" s="175">
        <v>10</v>
      </c>
      <c r="C24" s="296" t="s">
        <v>161</v>
      </c>
      <c r="D24" s="299">
        <v>613800</v>
      </c>
      <c r="E24" s="287">
        <f>'Tab 4 (1)'!E24+'Tab 4 (2)'!E24+'Tab 4 (3)'!E24+'Tab 4 (4)'!E24+'Tab 4 (5)'!E24+'Tab 4 (6)'!E24+'Tab 4 (7)'!E24+'Tab 4 (8)'!E24+'Tab 4 (9)'!E24+'Tab 4 (X)'!E24</f>
        <v>0</v>
      </c>
      <c r="F24" s="287">
        <f>'Tab 4 (1)'!F24+'Tab 4 (2)'!F24+'Tab 4 (3)'!F24+'Tab 4 (4)'!F24+'Tab 4 (5)'!F24+'Tab 4 (6)'!F24+'Tab 4 (7)'!F24+'Tab 4 (8)'!F24+'Tab 4 (9)'!F24+'Tab 4 (X)'!F24</f>
        <v>0</v>
      </c>
      <c r="G24" s="287">
        <f>'Tab 4 (1)'!G24+'Tab 4 (2)'!G24+'Tab 4 (3)'!G24+'Tab 4 (4)'!G24+'Tab 4 (5)'!G24+'Tab 4 (6)'!G24+'Tab 4 (7)'!G24+'Tab 4 (8)'!G24+'Tab 4 (9)'!G24+'Tab 4 (X)'!G24</f>
        <v>0</v>
      </c>
      <c r="H24" s="287">
        <f>'Tab 4 (1)'!H24+'Tab 4 (2)'!H24+'Tab 4 (3)'!H24+'Tab 4 (4)'!H24+'Tab 4 (5)'!H24+'Tab 4 (6)'!H24+'Tab 4 (7)'!H24+'Tab 4 (8)'!H24+'Tab 4 (9)'!H24+'Tab 4 (X)'!H24</f>
        <v>0</v>
      </c>
      <c r="I24" s="287">
        <f>'Tab 4 (1)'!I24+'Tab 4 (2)'!I24+'Tab 4 (3)'!I24+'Tab 4 (4)'!I24+'Tab 4 (5)'!I24+'Tab 4 (6)'!I24+'Tab 4 (7)'!I24+'Tab 4 (8)'!I24+'Tab 4 (9)'!I24+'Tab 4 (X)'!I24</f>
        <v>0</v>
      </c>
      <c r="J24" s="287">
        <f>'Tab 4 (1)'!J24+'Tab 4 (2)'!J24+'Tab 4 (3)'!J24+'Tab 4 (4)'!J24+'Tab 4 (5)'!J24+'Tab 4 (6)'!J24+'Tab 4 (7)'!J24+'Tab 4 (8)'!J24+'Tab 4 (9)'!J24+'Tab 4 (X)'!J24</f>
        <v>0</v>
      </c>
      <c r="K24" s="287">
        <f>'Tab 4 (1)'!K24+'Tab 4 (2)'!K24+'Tab 4 (3)'!K24+'Tab 4 (4)'!K24+'Tab 4 (5)'!K24+'Tab 4 (6)'!K24+'Tab 4 (7)'!K24+'Tab 4 (8)'!K24+'Tab 4 (9)'!K24+'Tab 4 (X)'!K24</f>
        <v>0</v>
      </c>
      <c r="L24" s="287">
        <f>'Tab 4 (1)'!L24+'Tab 4 (2)'!L24+'Tab 4 (3)'!L24+'Tab 4 (4)'!L24+'Tab 4 (5)'!L24+'Tab 4 (6)'!L24+'Tab 4 (7)'!L24+'Tab 4 (8)'!L24+'Tab 4 (9)'!L24+'Tab 4 (X)'!L24</f>
        <v>0</v>
      </c>
      <c r="M24" s="287">
        <f>'Tab 4 (1)'!M24+'Tab 4 (2)'!M24+'Tab 4 (3)'!M24+'Tab 4 (4)'!M24+'Tab 4 (5)'!M24+'Tab 4 (6)'!M24+'Tab 4 (7)'!M24+'Tab 4 (8)'!M24+'Tab 4 (9)'!M24+'Tab 4 (X)'!M24</f>
        <v>0</v>
      </c>
      <c r="N24" s="287">
        <f>'Tab 4 (1)'!N24+'Tab 4 (2)'!N24+'Tab 4 (3)'!N24+'Tab 4 (4)'!N24+'Tab 4 (5)'!N24+'Tab 4 (6)'!N24+'Tab 4 (7)'!N24+'Tab 4 (8)'!N24+'Tab 4 (9)'!N24+'Tab 4 (X)'!N24</f>
        <v>0</v>
      </c>
      <c r="O24" s="287">
        <f>'Tab 4 (1)'!O24+'Tab 4 (2)'!O24+'Tab 4 (3)'!O24+'Tab 4 (4)'!O24+'Tab 4 (5)'!O24+'Tab 4 (6)'!O24+'Tab 4 (7)'!O24+'Tab 4 (8)'!O24+'Tab 4 (9)'!O24+'Tab 4 (X)'!O24</f>
        <v>0</v>
      </c>
      <c r="P24" s="287">
        <f>'Tab 4 (1)'!P24+'Tab 4 (2)'!P24+'Tab 4 (3)'!P24+'Tab 4 (4)'!P24+'Tab 4 (5)'!P24+'Tab 4 (6)'!P24+'Tab 4 (7)'!P24+'Tab 4 (8)'!P24+'Tab 4 (9)'!P24+'Tab 4 (X)'!P24</f>
        <v>0</v>
      </c>
      <c r="Q24" s="287">
        <f>'Tab 4 (1)'!Q24+'Tab 4 (2)'!Q24+'Tab 4 (3)'!Q24+'Tab 4 (4)'!Q24+'Tab 4 (5)'!Q24+'Tab 4 (6)'!Q24+'Tab 4 (7)'!Q24+'Tab 4 (8)'!Q24+'Tab 4 (9)'!Q24+'Tab 4 (X)'!Q24</f>
        <v>0</v>
      </c>
      <c r="R24" s="287">
        <f>'Tab 4 (1)'!R24+'Tab 4 (2)'!R24+'Tab 4 (3)'!R24+'Tab 4 (4)'!R24+'Tab 4 (5)'!R24+'Tab 4 (6)'!R24+'Tab 4 (7)'!R24+'Tab 4 (8)'!R24+'Tab 4 (9)'!R24+'Tab 4 (X)'!R24</f>
        <v>0</v>
      </c>
      <c r="S24" s="287">
        <f>'Tab 4 (1)'!S24+'Tab 4 (2)'!S24+'Tab 4 (3)'!S24+'Tab 4 (4)'!S24+'Tab 4 (5)'!S24+'Tab 4 (6)'!S24+'Tab 4 (7)'!S24+'Tab 4 (8)'!S24+'Tab 4 (9)'!S24+'Tab 4 (X)'!S24</f>
        <v>0</v>
      </c>
      <c r="T24" s="287">
        <f>'Tab 4 (1)'!T24+'Tab 4 (2)'!T24+'Tab 4 (3)'!T24+'Tab 4 (4)'!T24+'Tab 4 (5)'!T24+'Tab 4 (6)'!T24+'Tab 4 (7)'!T24+'Tab 4 (8)'!T24+'Tab 4 (9)'!T24+'Tab 4 (X)'!T24</f>
        <v>0</v>
      </c>
      <c r="U24" s="287">
        <f>'Tab 4 (1)'!U24+'Tab 4 (2)'!U24+'Tab 4 (3)'!U24+'Tab 4 (4)'!U24+'Tab 4 (5)'!U24+'Tab 4 (6)'!U24+'Tab 4 (7)'!U24+'Tab 4 (8)'!U24+'Tab 4 (9)'!U24+'Tab 4 (X)'!U24</f>
        <v>0</v>
      </c>
      <c r="V24" s="172"/>
      <c r="W24" s="173"/>
      <c r="X24" s="174"/>
      <c r="Y24" s="168"/>
      <c r="Z24" s="168"/>
      <c r="AA24" s="168"/>
      <c r="AB24" s="168"/>
      <c r="AC24" s="168"/>
      <c r="AD24" s="168"/>
    </row>
    <row r="25" spans="1:30" ht="33" x14ac:dyDescent="0.45">
      <c r="A25" s="164"/>
      <c r="B25" s="175">
        <v>11</v>
      </c>
      <c r="C25" s="296" t="s">
        <v>170</v>
      </c>
      <c r="D25" s="299">
        <v>613900</v>
      </c>
      <c r="E25" s="287">
        <f>'Tab 4 (1)'!E25+'Tab 4 (2)'!E25+'Tab 4 (3)'!E25+'Tab 4 (4)'!E25+'Tab 4 (5)'!E25+'Tab 4 (6)'!E25+'Tab 4 (7)'!E25+'Tab 4 (8)'!E25+'Tab 4 (9)'!E25+'Tab 4 (X)'!E25</f>
        <v>0</v>
      </c>
      <c r="F25" s="287">
        <f>'Tab 4 (1)'!F25+'Tab 4 (2)'!F25+'Tab 4 (3)'!F25+'Tab 4 (4)'!F25+'Tab 4 (5)'!F25+'Tab 4 (6)'!F25+'Tab 4 (7)'!F25+'Tab 4 (8)'!F25+'Tab 4 (9)'!F25+'Tab 4 (X)'!F25</f>
        <v>0</v>
      </c>
      <c r="G25" s="287">
        <f>'Tab 4 (1)'!G25+'Tab 4 (2)'!G25+'Tab 4 (3)'!G25+'Tab 4 (4)'!G25+'Tab 4 (5)'!G25+'Tab 4 (6)'!G25+'Tab 4 (7)'!G25+'Tab 4 (8)'!G25+'Tab 4 (9)'!G25+'Tab 4 (X)'!G25</f>
        <v>0</v>
      </c>
      <c r="H25" s="287">
        <f>'Tab 4 (1)'!H25+'Tab 4 (2)'!H25+'Tab 4 (3)'!H25+'Tab 4 (4)'!H25+'Tab 4 (5)'!H25+'Tab 4 (6)'!H25+'Tab 4 (7)'!H25+'Tab 4 (8)'!H25+'Tab 4 (9)'!H25+'Tab 4 (X)'!H25</f>
        <v>0</v>
      </c>
      <c r="I25" s="287">
        <f>'Tab 4 (1)'!I25+'Tab 4 (2)'!I25+'Tab 4 (3)'!I25+'Tab 4 (4)'!I25+'Tab 4 (5)'!I25+'Tab 4 (6)'!I25+'Tab 4 (7)'!I25+'Tab 4 (8)'!I25+'Tab 4 (9)'!I25+'Tab 4 (X)'!I25</f>
        <v>0</v>
      </c>
      <c r="J25" s="287">
        <f>'Tab 4 (1)'!J25+'Tab 4 (2)'!J25+'Tab 4 (3)'!J25+'Tab 4 (4)'!J25+'Tab 4 (5)'!J25+'Tab 4 (6)'!J25+'Tab 4 (7)'!J25+'Tab 4 (8)'!J25+'Tab 4 (9)'!J25+'Tab 4 (X)'!J25</f>
        <v>0</v>
      </c>
      <c r="K25" s="287">
        <f>'Tab 4 (1)'!K25+'Tab 4 (2)'!K25+'Tab 4 (3)'!K25+'Tab 4 (4)'!K25+'Tab 4 (5)'!K25+'Tab 4 (6)'!K25+'Tab 4 (7)'!K25+'Tab 4 (8)'!K25+'Tab 4 (9)'!K25+'Tab 4 (X)'!K25</f>
        <v>0</v>
      </c>
      <c r="L25" s="287">
        <f>'Tab 4 (1)'!L25+'Tab 4 (2)'!L25+'Tab 4 (3)'!L25+'Tab 4 (4)'!L25+'Tab 4 (5)'!L25+'Tab 4 (6)'!L25+'Tab 4 (7)'!L25+'Tab 4 (8)'!L25+'Tab 4 (9)'!L25+'Tab 4 (X)'!L25</f>
        <v>0</v>
      </c>
      <c r="M25" s="287">
        <f>'Tab 4 (1)'!M25+'Tab 4 (2)'!M25+'Tab 4 (3)'!M25+'Tab 4 (4)'!M25+'Tab 4 (5)'!M25+'Tab 4 (6)'!M25+'Tab 4 (7)'!M25+'Tab 4 (8)'!M25+'Tab 4 (9)'!M25+'Tab 4 (X)'!M25</f>
        <v>0</v>
      </c>
      <c r="N25" s="287">
        <f>'Tab 4 (1)'!N25+'Tab 4 (2)'!N25+'Tab 4 (3)'!N25+'Tab 4 (4)'!N25+'Tab 4 (5)'!N25+'Tab 4 (6)'!N25+'Tab 4 (7)'!N25+'Tab 4 (8)'!N25+'Tab 4 (9)'!N25+'Tab 4 (X)'!N25</f>
        <v>0</v>
      </c>
      <c r="O25" s="287">
        <f>'Tab 4 (1)'!O25+'Tab 4 (2)'!O25+'Tab 4 (3)'!O25+'Tab 4 (4)'!O25+'Tab 4 (5)'!O25+'Tab 4 (6)'!O25+'Tab 4 (7)'!O25+'Tab 4 (8)'!O25+'Tab 4 (9)'!O25+'Tab 4 (X)'!O25</f>
        <v>0</v>
      </c>
      <c r="P25" s="287">
        <f>'Tab 4 (1)'!P25+'Tab 4 (2)'!P25+'Tab 4 (3)'!P25+'Tab 4 (4)'!P25+'Tab 4 (5)'!P25+'Tab 4 (6)'!P25+'Tab 4 (7)'!P25+'Tab 4 (8)'!P25+'Tab 4 (9)'!P25+'Tab 4 (X)'!P25</f>
        <v>0</v>
      </c>
      <c r="Q25" s="287">
        <f>'Tab 4 (1)'!Q25+'Tab 4 (2)'!Q25+'Tab 4 (3)'!Q25+'Tab 4 (4)'!Q25+'Tab 4 (5)'!Q25+'Tab 4 (6)'!Q25+'Tab 4 (7)'!Q25+'Tab 4 (8)'!Q25+'Tab 4 (9)'!Q25+'Tab 4 (X)'!Q25</f>
        <v>0</v>
      </c>
      <c r="R25" s="287">
        <f>'Tab 4 (1)'!R25+'Tab 4 (2)'!R25+'Tab 4 (3)'!R25+'Tab 4 (4)'!R25+'Tab 4 (5)'!R25+'Tab 4 (6)'!R25+'Tab 4 (7)'!R25+'Tab 4 (8)'!R25+'Tab 4 (9)'!R25+'Tab 4 (X)'!R25</f>
        <v>0</v>
      </c>
      <c r="S25" s="287">
        <f>'Tab 4 (1)'!S25+'Tab 4 (2)'!S25+'Tab 4 (3)'!S25+'Tab 4 (4)'!S25+'Tab 4 (5)'!S25+'Tab 4 (6)'!S25+'Tab 4 (7)'!S25+'Tab 4 (8)'!S25+'Tab 4 (9)'!S25+'Tab 4 (X)'!S25</f>
        <v>0</v>
      </c>
      <c r="T25" s="287">
        <f>'Tab 4 (1)'!T25+'Tab 4 (2)'!T25+'Tab 4 (3)'!T25+'Tab 4 (4)'!T25+'Tab 4 (5)'!T25+'Tab 4 (6)'!T25+'Tab 4 (7)'!T25+'Tab 4 (8)'!T25+'Tab 4 (9)'!T25+'Tab 4 (X)'!T25</f>
        <v>0</v>
      </c>
      <c r="U25" s="287">
        <f>'Tab 4 (1)'!U25+'Tab 4 (2)'!U25+'Tab 4 (3)'!U25+'Tab 4 (4)'!U25+'Tab 4 (5)'!U25+'Tab 4 (6)'!U25+'Tab 4 (7)'!U25+'Tab 4 (8)'!U25+'Tab 4 (9)'!U25+'Tab 4 (X)'!U25</f>
        <v>0</v>
      </c>
      <c r="V25" s="172"/>
      <c r="W25" s="173"/>
      <c r="X25" s="174"/>
      <c r="Y25" s="168"/>
      <c r="Z25" s="168"/>
      <c r="AA25" s="168"/>
      <c r="AB25" s="168"/>
      <c r="AC25" s="168"/>
      <c r="AD25" s="168"/>
    </row>
    <row r="26" spans="1:30" ht="48" thickBot="1" x14ac:dyDescent="0.5">
      <c r="A26" s="164"/>
      <c r="B26" s="176" t="s">
        <v>229</v>
      </c>
      <c r="C26" s="177" t="s">
        <v>230</v>
      </c>
      <c r="D26" s="300">
        <v>614000</v>
      </c>
      <c r="E26" s="287">
        <f>'Tab 4 (1)'!E26+'Tab 4 (2)'!E26+'Tab 4 (3)'!E26+'Tab 4 (4)'!E26+'Tab 4 (5)'!E26+'Tab 4 (6)'!E26+'Tab 4 (7)'!E26+'Tab 4 (8)'!E26+'Tab 4 (9)'!E26+'Tab 4 (X)'!E26</f>
        <v>0</v>
      </c>
      <c r="F26" s="287">
        <f>'Tab 4 (1)'!F26+'Tab 4 (2)'!F26+'Tab 4 (3)'!F26+'Tab 4 (4)'!F26+'Tab 4 (5)'!F26+'Tab 4 (6)'!F26+'Tab 4 (7)'!F26+'Tab 4 (8)'!F26+'Tab 4 (9)'!F26+'Tab 4 (X)'!F26</f>
        <v>0</v>
      </c>
      <c r="G26" s="287">
        <f>'Tab 4 (1)'!G26+'Tab 4 (2)'!G26+'Tab 4 (3)'!G26+'Tab 4 (4)'!G26+'Tab 4 (5)'!G26+'Tab 4 (6)'!G26+'Tab 4 (7)'!G26+'Tab 4 (8)'!G26+'Tab 4 (9)'!G26+'Tab 4 (X)'!G26</f>
        <v>0</v>
      </c>
      <c r="H26" s="287">
        <f>'Tab 4 (1)'!H26+'Tab 4 (2)'!H26+'Tab 4 (3)'!H26+'Tab 4 (4)'!H26+'Tab 4 (5)'!H26+'Tab 4 (6)'!H26+'Tab 4 (7)'!H26+'Tab 4 (8)'!H26+'Tab 4 (9)'!H26+'Tab 4 (X)'!H26</f>
        <v>0</v>
      </c>
      <c r="I26" s="287">
        <f>'Tab 4 (1)'!I26+'Tab 4 (2)'!I26+'Tab 4 (3)'!I26+'Tab 4 (4)'!I26+'Tab 4 (5)'!I26+'Tab 4 (6)'!I26+'Tab 4 (7)'!I26+'Tab 4 (8)'!I26+'Tab 4 (9)'!I26+'Tab 4 (X)'!I26</f>
        <v>0</v>
      </c>
      <c r="J26" s="287">
        <f>'Tab 4 (1)'!J26+'Tab 4 (2)'!J26+'Tab 4 (3)'!J26+'Tab 4 (4)'!J26+'Tab 4 (5)'!J26+'Tab 4 (6)'!J26+'Tab 4 (7)'!J26+'Tab 4 (8)'!J26+'Tab 4 (9)'!J26+'Tab 4 (X)'!J26</f>
        <v>0</v>
      </c>
      <c r="K26" s="287">
        <f>'Tab 4 (1)'!K26+'Tab 4 (2)'!K26+'Tab 4 (3)'!K26+'Tab 4 (4)'!K26+'Tab 4 (5)'!K26+'Tab 4 (6)'!K26+'Tab 4 (7)'!K26+'Tab 4 (8)'!K26+'Tab 4 (9)'!K26+'Tab 4 (X)'!K26</f>
        <v>0</v>
      </c>
      <c r="L26" s="287">
        <f>'Tab 4 (1)'!L26+'Tab 4 (2)'!L26+'Tab 4 (3)'!L26+'Tab 4 (4)'!L26+'Tab 4 (5)'!L26+'Tab 4 (6)'!L26+'Tab 4 (7)'!L26+'Tab 4 (8)'!L26+'Tab 4 (9)'!L26+'Tab 4 (X)'!L26</f>
        <v>0</v>
      </c>
      <c r="M26" s="287">
        <f>'Tab 4 (1)'!M26+'Tab 4 (2)'!M26+'Tab 4 (3)'!M26+'Tab 4 (4)'!M26+'Tab 4 (5)'!M26+'Tab 4 (6)'!M26+'Tab 4 (7)'!M26+'Tab 4 (8)'!M26+'Tab 4 (9)'!M26+'Tab 4 (X)'!M26</f>
        <v>0</v>
      </c>
      <c r="N26" s="287">
        <f>'Tab 4 (1)'!N26+'Tab 4 (2)'!N26+'Tab 4 (3)'!N26+'Tab 4 (4)'!N26+'Tab 4 (5)'!N26+'Tab 4 (6)'!N26+'Tab 4 (7)'!N26+'Tab 4 (8)'!N26+'Tab 4 (9)'!N26+'Tab 4 (X)'!N26</f>
        <v>0</v>
      </c>
      <c r="O26" s="287">
        <f>'Tab 4 (1)'!O26+'Tab 4 (2)'!O26+'Tab 4 (3)'!O26+'Tab 4 (4)'!O26+'Tab 4 (5)'!O26+'Tab 4 (6)'!O26+'Tab 4 (7)'!O26+'Tab 4 (8)'!O26+'Tab 4 (9)'!O26+'Tab 4 (X)'!O26</f>
        <v>0</v>
      </c>
      <c r="P26" s="287">
        <f>'Tab 4 (1)'!P26+'Tab 4 (2)'!P26+'Tab 4 (3)'!P26+'Tab 4 (4)'!P26+'Tab 4 (5)'!P26+'Tab 4 (6)'!P26+'Tab 4 (7)'!P26+'Tab 4 (8)'!P26+'Tab 4 (9)'!P26+'Tab 4 (X)'!P26</f>
        <v>0</v>
      </c>
      <c r="Q26" s="287">
        <f>'Tab 4 (1)'!Q26+'Tab 4 (2)'!Q26+'Tab 4 (3)'!Q26+'Tab 4 (4)'!Q26+'Tab 4 (5)'!Q26+'Tab 4 (6)'!Q26+'Tab 4 (7)'!Q26+'Tab 4 (8)'!Q26+'Tab 4 (9)'!Q26+'Tab 4 (X)'!Q26</f>
        <v>0</v>
      </c>
      <c r="R26" s="287">
        <f>'Tab 4 (1)'!R26+'Tab 4 (2)'!R26+'Tab 4 (3)'!R26+'Tab 4 (4)'!R26+'Tab 4 (5)'!R26+'Tab 4 (6)'!R26+'Tab 4 (7)'!R26+'Tab 4 (8)'!R26+'Tab 4 (9)'!R26+'Tab 4 (X)'!R26</f>
        <v>0</v>
      </c>
      <c r="S26" s="287">
        <f>'Tab 4 (1)'!S26+'Tab 4 (2)'!S26+'Tab 4 (3)'!S26+'Tab 4 (4)'!S26+'Tab 4 (5)'!S26+'Tab 4 (6)'!S26+'Tab 4 (7)'!S26+'Tab 4 (8)'!S26+'Tab 4 (9)'!S26+'Tab 4 (X)'!S26</f>
        <v>0</v>
      </c>
      <c r="T26" s="287">
        <f>'Tab 4 (1)'!T26+'Tab 4 (2)'!T26+'Tab 4 (3)'!T26+'Tab 4 (4)'!T26+'Tab 4 (5)'!T26+'Tab 4 (6)'!T26+'Tab 4 (7)'!T26+'Tab 4 (8)'!T26+'Tab 4 (9)'!T26+'Tab 4 (X)'!T26</f>
        <v>0</v>
      </c>
      <c r="U26" s="287">
        <f>'Tab 4 (1)'!U26+'Tab 4 (2)'!U26+'Tab 4 (3)'!U26+'Tab 4 (4)'!U26+'Tab 4 (5)'!U26+'Tab 4 (6)'!U26+'Tab 4 (7)'!U26+'Tab 4 (8)'!U26+'Tab 4 (9)'!U26+'Tab 4 (X)'!U26</f>
        <v>0</v>
      </c>
      <c r="V26" s="178">
        <f>V27+V38+V47+V64+V67+V69</f>
        <v>0</v>
      </c>
      <c r="W26" s="179">
        <f>W27+W38+W47+W64+W67+W69</f>
        <v>0</v>
      </c>
      <c r="X26" s="180">
        <f>X27+X38+X47+X64+X67+X69</f>
        <v>0</v>
      </c>
      <c r="Z26" s="168"/>
      <c r="AA26" s="168"/>
      <c r="AB26" s="168"/>
      <c r="AC26" s="168"/>
    </row>
    <row r="27" spans="1:30" ht="33" x14ac:dyDescent="0.45">
      <c r="A27" s="164"/>
      <c r="B27" s="181">
        <v>1</v>
      </c>
      <c r="C27" s="308" t="s">
        <v>231</v>
      </c>
      <c r="D27" s="301">
        <v>614100</v>
      </c>
      <c r="E27" s="287">
        <f>'Tab 4 (1)'!E27+'Tab 4 (2)'!E27+'Tab 4 (3)'!E27+'Tab 4 (4)'!E27+'Tab 4 (5)'!E27+'Tab 4 (6)'!E27+'Tab 4 (7)'!E27+'Tab 4 (8)'!E27+'Tab 4 (9)'!E27+'Tab 4 (X)'!E27</f>
        <v>0</v>
      </c>
      <c r="F27" s="287">
        <f>'Tab 4 (1)'!F27+'Tab 4 (2)'!F27+'Tab 4 (3)'!F27+'Tab 4 (4)'!F27+'Tab 4 (5)'!F27+'Tab 4 (6)'!F27+'Tab 4 (7)'!F27+'Tab 4 (8)'!F27+'Tab 4 (9)'!F27+'Tab 4 (X)'!F27</f>
        <v>0</v>
      </c>
      <c r="G27" s="287">
        <f>'Tab 4 (1)'!G27+'Tab 4 (2)'!G27+'Tab 4 (3)'!G27+'Tab 4 (4)'!G27+'Tab 4 (5)'!G27+'Tab 4 (6)'!G27+'Tab 4 (7)'!G27+'Tab 4 (8)'!G27+'Tab 4 (9)'!G27+'Tab 4 (X)'!G27</f>
        <v>0</v>
      </c>
      <c r="H27" s="287">
        <f>'Tab 4 (1)'!H27+'Tab 4 (2)'!H27+'Tab 4 (3)'!H27+'Tab 4 (4)'!H27+'Tab 4 (5)'!H27+'Tab 4 (6)'!H27+'Tab 4 (7)'!H27+'Tab 4 (8)'!H27+'Tab 4 (9)'!H27+'Tab 4 (X)'!H27</f>
        <v>0</v>
      </c>
      <c r="I27" s="287">
        <f>'Tab 4 (1)'!I27+'Tab 4 (2)'!I27+'Tab 4 (3)'!I27+'Tab 4 (4)'!I27+'Tab 4 (5)'!I27+'Tab 4 (6)'!I27+'Tab 4 (7)'!I27+'Tab 4 (8)'!I27+'Tab 4 (9)'!I27+'Tab 4 (X)'!I27</f>
        <v>0</v>
      </c>
      <c r="J27" s="287">
        <f>'Tab 4 (1)'!J27+'Tab 4 (2)'!J27+'Tab 4 (3)'!J27+'Tab 4 (4)'!J27+'Tab 4 (5)'!J27+'Tab 4 (6)'!J27+'Tab 4 (7)'!J27+'Tab 4 (8)'!J27+'Tab 4 (9)'!J27+'Tab 4 (X)'!J27</f>
        <v>0</v>
      </c>
      <c r="K27" s="287">
        <f>'Tab 4 (1)'!K27+'Tab 4 (2)'!K27+'Tab 4 (3)'!K27+'Tab 4 (4)'!K27+'Tab 4 (5)'!K27+'Tab 4 (6)'!K27+'Tab 4 (7)'!K27+'Tab 4 (8)'!K27+'Tab 4 (9)'!K27+'Tab 4 (X)'!K27</f>
        <v>0</v>
      </c>
      <c r="L27" s="287">
        <f>'Tab 4 (1)'!L27+'Tab 4 (2)'!L27+'Tab 4 (3)'!L27+'Tab 4 (4)'!L27+'Tab 4 (5)'!L27+'Tab 4 (6)'!L27+'Tab 4 (7)'!L27+'Tab 4 (8)'!L27+'Tab 4 (9)'!L27+'Tab 4 (X)'!L27</f>
        <v>0</v>
      </c>
      <c r="M27" s="287">
        <f>'Tab 4 (1)'!M27+'Tab 4 (2)'!M27+'Tab 4 (3)'!M27+'Tab 4 (4)'!M27+'Tab 4 (5)'!M27+'Tab 4 (6)'!M27+'Tab 4 (7)'!M27+'Tab 4 (8)'!M27+'Tab 4 (9)'!M27+'Tab 4 (X)'!M27</f>
        <v>0</v>
      </c>
      <c r="N27" s="287">
        <f>'Tab 4 (1)'!N27+'Tab 4 (2)'!N27+'Tab 4 (3)'!N27+'Tab 4 (4)'!N27+'Tab 4 (5)'!N27+'Tab 4 (6)'!N27+'Tab 4 (7)'!N27+'Tab 4 (8)'!N27+'Tab 4 (9)'!N27+'Tab 4 (X)'!N27</f>
        <v>0</v>
      </c>
      <c r="O27" s="287">
        <f>'Tab 4 (1)'!O27+'Tab 4 (2)'!O27+'Tab 4 (3)'!O27+'Tab 4 (4)'!O27+'Tab 4 (5)'!O27+'Tab 4 (6)'!O27+'Tab 4 (7)'!O27+'Tab 4 (8)'!O27+'Tab 4 (9)'!O27+'Tab 4 (X)'!O27</f>
        <v>0</v>
      </c>
      <c r="P27" s="287">
        <f>'Tab 4 (1)'!P27+'Tab 4 (2)'!P27+'Tab 4 (3)'!P27+'Tab 4 (4)'!P27+'Tab 4 (5)'!P27+'Tab 4 (6)'!P27+'Tab 4 (7)'!P27+'Tab 4 (8)'!P27+'Tab 4 (9)'!P27+'Tab 4 (X)'!P27</f>
        <v>0</v>
      </c>
      <c r="Q27" s="287">
        <f>'Tab 4 (1)'!Q27+'Tab 4 (2)'!Q27+'Tab 4 (3)'!Q27+'Tab 4 (4)'!Q27+'Tab 4 (5)'!Q27+'Tab 4 (6)'!Q27+'Tab 4 (7)'!Q27+'Tab 4 (8)'!Q27+'Tab 4 (9)'!Q27+'Tab 4 (X)'!Q27</f>
        <v>0</v>
      </c>
      <c r="R27" s="287">
        <f>'Tab 4 (1)'!R27+'Tab 4 (2)'!R27+'Tab 4 (3)'!R27+'Tab 4 (4)'!R27+'Tab 4 (5)'!R27+'Tab 4 (6)'!R27+'Tab 4 (7)'!R27+'Tab 4 (8)'!R27+'Tab 4 (9)'!R27+'Tab 4 (X)'!R27</f>
        <v>0</v>
      </c>
      <c r="S27" s="287">
        <f>'Tab 4 (1)'!S27+'Tab 4 (2)'!S27+'Tab 4 (3)'!S27+'Tab 4 (4)'!S27+'Tab 4 (5)'!S27+'Tab 4 (6)'!S27+'Tab 4 (7)'!S27+'Tab 4 (8)'!S27+'Tab 4 (9)'!S27+'Tab 4 (X)'!S27</f>
        <v>0</v>
      </c>
      <c r="T27" s="287">
        <f>'Tab 4 (1)'!T27+'Tab 4 (2)'!T27+'Tab 4 (3)'!T27+'Tab 4 (4)'!T27+'Tab 4 (5)'!T27+'Tab 4 (6)'!T27+'Tab 4 (7)'!T27+'Tab 4 (8)'!T27+'Tab 4 (9)'!T27+'Tab 4 (X)'!T27</f>
        <v>0</v>
      </c>
      <c r="U27" s="287">
        <f>'Tab 4 (1)'!U27+'Tab 4 (2)'!U27+'Tab 4 (3)'!U27+'Tab 4 (4)'!U27+'Tab 4 (5)'!U27+'Tab 4 (6)'!U27+'Tab 4 (7)'!U27+'Tab 4 (8)'!U27+'Tab 4 (9)'!U27+'Tab 4 (X)'!U27</f>
        <v>0</v>
      </c>
      <c r="V27" s="183">
        <f>V28+V37</f>
        <v>0</v>
      </c>
      <c r="W27" s="184">
        <f>W28+W37</f>
        <v>0</v>
      </c>
      <c r="X27" s="185">
        <f>X28+X37</f>
        <v>0</v>
      </c>
      <c r="Z27" s="168"/>
      <c r="AA27" s="168"/>
      <c r="AB27" s="168"/>
      <c r="AC27" s="168"/>
    </row>
    <row r="28" spans="1:30" ht="33" hidden="1" x14ac:dyDescent="0.45">
      <c r="A28" s="164"/>
      <c r="B28" s="186"/>
      <c r="C28" s="309"/>
      <c r="D28" s="302"/>
      <c r="E28" s="287">
        <f>'Tab 4 (1)'!E28+'Tab 4 (2)'!E28+'Tab 4 (3)'!E28+'Tab 4 (4)'!E28+'Tab 4 (5)'!E28+'Tab 4 (6)'!E28+'Tab 4 (7)'!E28+'Tab 4 (8)'!E28+'Tab 4 (9)'!E28+'Tab 4 (X)'!E28</f>
        <v>0</v>
      </c>
      <c r="F28" s="287">
        <f>'Tab 4 (1)'!F28+'Tab 4 (2)'!F28+'Tab 4 (3)'!F28+'Tab 4 (4)'!F28+'Tab 4 (5)'!F28+'Tab 4 (6)'!F28+'Tab 4 (7)'!F28+'Tab 4 (8)'!F28+'Tab 4 (9)'!F28+'Tab 4 (X)'!F28</f>
        <v>0</v>
      </c>
      <c r="G28" s="287">
        <f>'Tab 4 (1)'!G28+'Tab 4 (2)'!G28+'Tab 4 (3)'!G28+'Tab 4 (4)'!G28+'Tab 4 (5)'!G28+'Tab 4 (6)'!G28+'Tab 4 (7)'!G28+'Tab 4 (8)'!G28+'Tab 4 (9)'!G28+'Tab 4 (X)'!G28</f>
        <v>0</v>
      </c>
      <c r="H28" s="287">
        <f>'Tab 4 (1)'!H28+'Tab 4 (2)'!H28+'Tab 4 (3)'!H28+'Tab 4 (4)'!H28+'Tab 4 (5)'!H28+'Tab 4 (6)'!H28+'Tab 4 (7)'!H28+'Tab 4 (8)'!H28+'Tab 4 (9)'!H28+'Tab 4 (X)'!H28</f>
        <v>0</v>
      </c>
      <c r="I28" s="287">
        <f>'Tab 4 (1)'!I28+'Tab 4 (2)'!I28+'Tab 4 (3)'!I28+'Tab 4 (4)'!I28+'Tab 4 (5)'!I28+'Tab 4 (6)'!I28+'Tab 4 (7)'!I28+'Tab 4 (8)'!I28+'Tab 4 (9)'!I28+'Tab 4 (X)'!I28</f>
        <v>0</v>
      </c>
      <c r="J28" s="287">
        <f>'Tab 4 (1)'!J28+'Tab 4 (2)'!J28+'Tab 4 (3)'!J28+'Tab 4 (4)'!J28+'Tab 4 (5)'!J28+'Tab 4 (6)'!J28+'Tab 4 (7)'!J28+'Tab 4 (8)'!J28+'Tab 4 (9)'!J28+'Tab 4 (X)'!J28</f>
        <v>0</v>
      </c>
      <c r="K28" s="287">
        <f>'Tab 4 (1)'!K28+'Tab 4 (2)'!K28+'Tab 4 (3)'!K28+'Tab 4 (4)'!K28+'Tab 4 (5)'!K28+'Tab 4 (6)'!K28+'Tab 4 (7)'!K28+'Tab 4 (8)'!K28+'Tab 4 (9)'!K28+'Tab 4 (X)'!K28</f>
        <v>0</v>
      </c>
      <c r="L28" s="287">
        <f>'Tab 4 (1)'!L28+'Tab 4 (2)'!L28+'Tab 4 (3)'!L28+'Tab 4 (4)'!L28+'Tab 4 (5)'!L28+'Tab 4 (6)'!L28+'Tab 4 (7)'!L28+'Tab 4 (8)'!L28+'Tab 4 (9)'!L28+'Tab 4 (X)'!L28</f>
        <v>0</v>
      </c>
      <c r="M28" s="287">
        <f>'Tab 4 (1)'!M28+'Tab 4 (2)'!M28+'Tab 4 (3)'!M28+'Tab 4 (4)'!M28+'Tab 4 (5)'!M28+'Tab 4 (6)'!M28+'Tab 4 (7)'!M28+'Tab 4 (8)'!M28+'Tab 4 (9)'!M28+'Tab 4 (X)'!M28</f>
        <v>0</v>
      </c>
      <c r="N28" s="287">
        <f>'Tab 4 (1)'!N28+'Tab 4 (2)'!N28+'Tab 4 (3)'!N28+'Tab 4 (4)'!N28+'Tab 4 (5)'!N28+'Tab 4 (6)'!N28+'Tab 4 (7)'!N28+'Tab 4 (8)'!N28+'Tab 4 (9)'!N28+'Tab 4 (X)'!N28</f>
        <v>0</v>
      </c>
      <c r="O28" s="287">
        <f>'Tab 4 (1)'!O28+'Tab 4 (2)'!O28+'Tab 4 (3)'!O28+'Tab 4 (4)'!O28+'Tab 4 (5)'!O28+'Tab 4 (6)'!O28+'Tab 4 (7)'!O28+'Tab 4 (8)'!O28+'Tab 4 (9)'!O28+'Tab 4 (X)'!O28</f>
        <v>0</v>
      </c>
      <c r="P28" s="287">
        <f>'Tab 4 (1)'!P28+'Tab 4 (2)'!P28+'Tab 4 (3)'!P28+'Tab 4 (4)'!P28+'Tab 4 (5)'!P28+'Tab 4 (6)'!P28+'Tab 4 (7)'!P28+'Tab 4 (8)'!P28+'Tab 4 (9)'!P28+'Tab 4 (X)'!P28</f>
        <v>0</v>
      </c>
      <c r="Q28" s="287">
        <f>'Tab 4 (1)'!Q28+'Tab 4 (2)'!Q28+'Tab 4 (3)'!Q28+'Tab 4 (4)'!Q28+'Tab 4 (5)'!Q28+'Tab 4 (6)'!Q28+'Tab 4 (7)'!Q28+'Tab 4 (8)'!Q28+'Tab 4 (9)'!Q28+'Tab 4 (X)'!Q28</f>
        <v>0</v>
      </c>
      <c r="R28" s="287">
        <f>'Tab 4 (1)'!R28+'Tab 4 (2)'!R28+'Tab 4 (3)'!R28+'Tab 4 (4)'!R28+'Tab 4 (5)'!R28+'Tab 4 (6)'!R28+'Tab 4 (7)'!R28+'Tab 4 (8)'!R28+'Tab 4 (9)'!R28+'Tab 4 (X)'!R28</f>
        <v>0</v>
      </c>
      <c r="S28" s="287">
        <f>'Tab 4 (1)'!S28+'Tab 4 (2)'!S28+'Tab 4 (3)'!S28+'Tab 4 (4)'!S28+'Tab 4 (5)'!S28+'Tab 4 (6)'!S28+'Tab 4 (7)'!S28+'Tab 4 (8)'!S28+'Tab 4 (9)'!S28+'Tab 4 (X)'!S28</f>
        <v>0</v>
      </c>
      <c r="T28" s="287">
        <f>'Tab 4 (1)'!T28+'Tab 4 (2)'!T28+'Tab 4 (3)'!T28+'Tab 4 (4)'!T28+'Tab 4 (5)'!T28+'Tab 4 (6)'!T28+'Tab 4 (7)'!T28+'Tab 4 (8)'!T28+'Tab 4 (9)'!T28+'Tab 4 (X)'!T28</f>
        <v>0</v>
      </c>
      <c r="U28" s="287">
        <f>'Tab 4 (1)'!U28+'Tab 4 (2)'!U28+'Tab 4 (3)'!U28+'Tab 4 (4)'!U28+'Tab 4 (5)'!U28+'Tab 4 (6)'!U28+'Tab 4 (7)'!U28+'Tab 4 (8)'!U28+'Tab 4 (9)'!U28+'Tab 4 (X)'!U28</f>
        <v>0</v>
      </c>
      <c r="V28" s="187"/>
      <c r="W28" s="188"/>
      <c r="X28" s="189"/>
      <c r="Z28" s="168"/>
      <c r="AA28" s="168"/>
      <c r="AB28" s="168"/>
      <c r="AC28" s="168"/>
    </row>
    <row r="29" spans="1:30" ht="33" hidden="1" x14ac:dyDescent="0.45">
      <c r="A29" s="164"/>
      <c r="B29" s="186"/>
      <c r="C29" s="309"/>
      <c r="D29" s="302"/>
      <c r="E29" s="287">
        <f>'Tab 4 (1)'!E29+'Tab 4 (2)'!E29+'Tab 4 (3)'!E29+'Tab 4 (4)'!E29+'Tab 4 (5)'!E29+'Tab 4 (6)'!E29+'Tab 4 (7)'!E29+'Tab 4 (8)'!E29+'Tab 4 (9)'!E29+'Tab 4 (X)'!E29</f>
        <v>0</v>
      </c>
      <c r="F29" s="287">
        <f>'Tab 4 (1)'!F29+'Tab 4 (2)'!F29+'Tab 4 (3)'!F29+'Tab 4 (4)'!F29+'Tab 4 (5)'!F29+'Tab 4 (6)'!F29+'Tab 4 (7)'!F29+'Tab 4 (8)'!F29+'Tab 4 (9)'!F29+'Tab 4 (X)'!F29</f>
        <v>0</v>
      </c>
      <c r="G29" s="287">
        <f>'Tab 4 (1)'!G29+'Tab 4 (2)'!G29+'Tab 4 (3)'!G29+'Tab 4 (4)'!G29+'Tab 4 (5)'!G29+'Tab 4 (6)'!G29+'Tab 4 (7)'!G29+'Tab 4 (8)'!G29+'Tab 4 (9)'!G29+'Tab 4 (X)'!G29</f>
        <v>0</v>
      </c>
      <c r="H29" s="287">
        <f>'Tab 4 (1)'!H29+'Tab 4 (2)'!H29+'Tab 4 (3)'!H29+'Tab 4 (4)'!H29+'Tab 4 (5)'!H29+'Tab 4 (6)'!H29+'Tab 4 (7)'!H29+'Tab 4 (8)'!H29+'Tab 4 (9)'!H29+'Tab 4 (X)'!H29</f>
        <v>0</v>
      </c>
      <c r="I29" s="287">
        <f>'Tab 4 (1)'!I29+'Tab 4 (2)'!I29+'Tab 4 (3)'!I29+'Tab 4 (4)'!I29+'Tab 4 (5)'!I29+'Tab 4 (6)'!I29+'Tab 4 (7)'!I29+'Tab 4 (8)'!I29+'Tab 4 (9)'!I29+'Tab 4 (X)'!I29</f>
        <v>0</v>
      </c>
      <c r="J29" s="287">
        <f>'Tab 4 (1)'!J29+'Tab 4 (2)'!J29+'Tab 4 (3)'!J29+'Tab 4 (4)'!J29+'Tab 4 (5)'!J29+'Tab 4 (6)'!J29+'Tab 4 (7)'!J29+'Tab 4 (8)'!J29+'Tab 4 (9)'!J29+'Tab 4 (X)'!J29</f>
        <v>0</v>
      </c>
      <c r="K29" s="287">
        <f>'Tab 4 (1)'!K29+'Tab 4 (2)'!K29+'Tab 4 (3)'!K29+'Tab 4 (4)'!K29+'Tab 4 (5)'!K29+'Tab 4 (6)'!K29+'Tab 4 (7)'!K29+'Tab 4 (8)'!K29+'Tab 4 (9)'!K29+'Tab 4 (X)'!K29</f>
        <v>0</v>
      </c>
      <c r="L29" s="287">
        <f>'Tab 4 (1)'!L29+'Tab 4 (2)'!L29+'Tab 4 (3)'!L29+'Tab 4 (4)'!L29+'Tab 4 (5)'!L29+'Tab 4 (6)'!L29+'Tab 4 (7)'!L29+'Tab 4 (8)'!L29+'Tab 4 (9)'!L29+'Tab 4 (X)'!L29</f>
        <v>0</v>
      </c>
      <c r="M29" s="287">
        <f>'Tab 4 (1)'!M29+'Tab 4 (2)'!M29+'Tab 4 (3)'!M29+'Tab 4 (4)'!M29+'Tab 4 (5)'!M29+'Tab 4 (6)'!M29+'Tab 4 (7)'!M29+'Tab 4 (8)'!M29+'Tab 4 (9)'!M29+'Tab 4 (X)'!M29</f>
        <v>0</v>
      </c>
      <c r="N29" s="287">
        <f>'Tab 4 (1)'!N29+'Tab 4 (2)'!N29+'Tab 4 (3)'!N29+'Tab 4 (4)'!N29+'Tab 4 (5)'!N29+'Tab 4 (6)'!N29+'Tab 4 (7)'!N29+'Tab 4 (8)'!N29+'Tab 4 (9)'!N29+'Tab 4 (X)'!N29</f>
        <v>0</v>
      </c>
      <c r="O29" s="287">
        <f>'Tab 4 (1)'!O29+'Tab 4 (2)'!O29+'Tab 4 (3)'!O29+'Tab 4 (4)'!O29+'Tab 4 (5)'!O29+'Tab 4 (6)'!O29+'Tab 4 (7)'!O29+'Tab 4 (8)'!O29+'Tab 4 (9)'!O29+'Tab 4 (X)'!O29</f>
        <v>0</v>
      </c>
      <c r="P29" s="287">
        <f>'Tab 4 (1)'!P29+'Tab 4 (2)'!P29+'Tab 4 (3)'!P29+'Tab 4 (4)'!P29+'Tab 4 (5)'!P29+'Tab 4 (6)'!P29+'Tab 4 (7)'!P29+'Tab 4 (8)'!P29+'Tab 4 (9)'!P29+'Tab 4 (X)'!P29</f>
        <v>0</v>
      </c>
      <c r="Q29" s="287">
        <f>'Tab 4 (1)'!Q29+'Tab 4 (2)'!Q29+'Tab 4 (3)'!Q29+'Tab 4 (4)'!Q29+'Tab 4 (5)'!Q29+'Tab 4 (6)'!Q29+'Tab 4 (7)'!Q29+'Tab 4 (8)'!Q29+'Tab 4 (9)'!Q29+'Tab 4 (X)'!Q29</f>
        <v>0</v>
      </c>
      <c r="R29" s="287">
        <f>'Tab 4 (1)'!R29+'Tab 4 (2)'!R29+'Tab 4 (3)'!R29+'Tab 4 (4)'!R29+'Tab 4 (5)'!R29+'Tab 4 (6)'!R29+'Tab 4 (7)'!R29+'Tab 4 (8)'!R29+'Tab 4 (9)'!R29+'Tab 4 (X)'!R29</f>
        <v>0</v>
      </c>
      <c r="S29" s="287">
        <f>'Tab 4 (1)'!S29+'Tab 4 (2)'!S29+'Tab 4 (3)'!S29+'Tab 4 (4)'!S29+'Tab 4 (5)'!S29+'Tab 4 (6)'!S29+'Tab 4 (7)'!S29+'Tab 4 (8)'!S29+'Tab 4 (9)'!S29+'Tab 4 (X)'!S29</f>
        <v>0</v>
      </c>
      <c r="T29" s="287">
        <f>'Tab 4 (1)'!T29+'Tab 4 (2)'!T29+'Tab 4 (3)'!T29+'Tab 4 (4)'!T29+'Tab 4 (5)'!T29+'Tab 4 (6)'!T29+'Tab 4 (7)'!T29+'Tab 4 (8)'!T29+'Tab 4 (9)'!T29+'Tab 4 (X)'!T29</f>
        <v>0</v>
      </c>
      <c r="U29" s="287">
        <f>'Tab 4 (1)'!U29+'Tab 4 (2)'!U29+'Tab 4 (3)'!U29+'Tab 4 (4)'!U29+'Tab 4 (5)'!U29+'Tab 4 (6)'!U29+'Tab 4 (7)'!U29+'Tab 4 (8)'!U29+'Tab 4 (9)'!U29+'Tab 4 (X)'!U29</f>
        <v>0</v>
      </c>
      <c r="V29" s="187"/>
      <c r="W29" s="188"/>
      <c r="X29" s="189"/>
      <c r="Z29" s="168"/>
      <c r="AA29" s="168"/>
      <c r="AB29" s="168"/>
      <c r="AC29" s="168"/>
    </row>
    <row r="30" spans="1:30" ht="33" hidden="1" x14ac:dyDescent="0.45">
      <c r="A30" s="164"/>
      <c r="B30" s="186"/>
      <c r="C30" s="309"/>
      <c r="D30" s="302"/>
      <c r="E30" s="287">
        <f>'Tab 4 (1)'!E30+'Tab 4 (2)'!E30+'Tab 4 (3)'!E30+'Tab 4 (4)'!E30+'Tab 4 (5)'!E30+'Tab 4 (6)'!E30+'Tab 4 (7)'!E30+'Tab 4 (8)'!E30+'Tab 4 (9)'!E30+'Tab 4 (X)'!E30</f>
        <v>0</v>
      </c>
      <c r="F30" s="287">
        <f>'Tab 4 (1)'!F30+'Tab 4 (2)'!F30+'Tab 4 (3)'!F30+'Tab 4 (4)'!F30+'Tab 4 (5)'!F30+'Tab 4 (6)'!F30+'Tab 4 (7)'!F30+'Tab 4 (8)'!F30+'Tab 4 (9)'!F30+'Tab 4 (X)'!F30</f>
        <v>0</v>
      </c>
      <c r="G30" s="287">
        <f>'Tab 4 (1)'!G30+'Tab 4 (2)'!G30+'Tab 4 (3)'!G30+'Tab 4 (4)'!G30+'Tab 4 (5)'!G30+'Tab 4 (6)'!G30+'Tab 4 (7)'!G30+'Tab 4 (8)'!G30+'Tab 4 (9)'!G30+'Tab 4 (X)'!G30</f>
        <v>0</v>
      </c>
      <c r="H30" s="287">
        <f>'Tab 4 (1)'!H30+'Tab 4 (2)'!H30+'Tab 4 (3)'!H30+'Tab 4 (4)'!H30+'Tab 4 (5)'!H30+'Tab 4 (6)'!H30+'Tab 4 (7)'!H30+'Tab 4 (8)'!H30+'Tab 4 (9)'!H30+'Tab 4 (X)'!H30</f>
        <v>0</v>
      </c>
      <c r="I30" s="287">
        <f>'Tab 4 (1)'!I30+'Tab 4 (2)'!I30+'Tab 4 (3)'!I30+'Tab 4 (4)'!I30+'Tab 4 (5)'!I30+'Tab 4 (6)'!I30+'Tab 4 (7)'!I30+'Tab 4 (8)'!I30+'Tab 4 (9)'!I30+'Tab 4 (X)'!I30</f>
        <v>0</v>
      </c>
      <c r="J30" s="287">
        <f>'Tab 4 (1)'!J30+'Tab 4 (2)'!J30+'Tab 4 (3)'!J30+'Tab 4 (4)'!J30+'Tab 4 (5)'!J30+'Tab 4 (6)'!J30+'Tab 4 (7)'!J30+'Tab 4 (8)'!J30+'Tab 4 (9)'!J30+'Tab 4 (X)'!J30</f>
        <v>0</v>
      </c>
      <c r="K30" s="287">
        <f>'Tab 4 (1)'!K30+'Tab 4 (2)'!K30+'Tab 4 (3)'!K30+'Tab 4 (4)'!K30+'Tab 4 (5)'!K30+'Tab 4 (6)'!K30+'Tab 4 (7)'!K30+'Tab 4 (8)'!K30+'Tab 4 (9)'!K30+'Tab 4 (X)'!K30</f>
        <v>0</v>
      </c>
      <c r="L30" s="287">
        <f>'Tab 4 (1)'!L30+'Tab 4 (2)'!L30+'Tab 4 (3)'!L30+'Tab 4 (4)'!L30+'Tab 4 (5)'!L30+'Tab 4 (6)'!L30+'Tab 4 (7)'!L30+'Tab 4 (8)'!L30+'Tab 4 (9)'!L30+'Tab 4 (X)'!L30</f>
        <v>0</v>
      </c>
      <c r="M30" s="287">
        <f>'Tab 4 (1)'!M30+'Tab 4 (2)'!M30+'Tab 4 (3)'!M30+'Tab 4 (4)'!M30+'Tab 4 (5)'!M30+'Tab 4 (6)'!M30+'Tab 4 (7)'!M30+'Tab 4 (8)'!M30+'Tab 4 (9)'!M30+'Tab 4 (X)'!M30</f>
        <v>0</v>
      </c>
      <c r="N30" s="287">
        <f>'Tab 4 (1)'!N30+'Tab 4 (2)'!N30+'Tab 4 (3)'!N30+'Tab 4 (4)'!N30+'Tab 4 (5)'!N30+'Tab 4 (6)'!N30+'Tab 4 (7)'!N30+'Tab 4 (8)'!N30+'Tab 4 (9)'!N30+'Tab 4 (X)'!N30</f>
        <v>0</v>
      </c>
      <c r="O30" s="287">
        <f>'Tab 4 (1)'!O30+'Tab 4 (2)'!O30+'Tab 4 (3)'!O30+'Tab 4 (4)'!O30+'Tab 4 (5)'!O30+'Tab 4 (6)'!O30+'Tab 4 (7)'!O30+'Tab 4 (8)'!O30+'Tab 4 (9)'!O30+'Tab 4 (X)'!O30</f>
        <v>0</v>
      </c>
      <c r="P30" s="287">
        <f>'Tab 4 (1)'!P30+'Tab 4 (2)'!P30+'Tab 4 (3)'!P30+'Tab 4 (4)'!P30+'Tab 4 (5)'!P30+'Tab 4 (6)'!P30+'Tab 4 (7)'!P30+'Tab 4 (8)'!P30+'Tab 4 (9)'!P30+'Tab 4 (X)'!P30</f>
        <v>0</v>
      </c>
      <c r="Q30" s="287">
        <f>'Tab 4 (1)'!Q30+'Tab 4 (2)'!Q30+'Tab 4 (3)'!Q30+'Tab 4 (4)'!Q30+'Tab 4 (5)'!Q30+'Tab 4 (6)'!Q30+'Tab 4 (7)'!Q30+'Tab 4 (8)'!Q30+'Tab 4 (9)'!Q30+'Tab 4 (X)'!Q30</f>
        <v>0</v>
      </c>
      <c r="R30" s="287">
        <f>'Tab 4 (1)'!R30+'Tab 4 (2)'!R30+'Tab 4 (3)'!R30+'Tab 4 (4)'!R30+'Tab 4 (5)'!R30+'Tab 4 (6)'!R30+'Tab 4 (7)'!R30+'Tab 4 (8)'!R30+'Tab 4 (9)'!R30+'Tab 4 (X)'!R30</f>
        <v>0</v>
      </c>
      <c r="S30" s="287">
        <f>'Tab 4 (1)'!S30+'Tab 4 (2)'!S30+'Tab 4 (3)'!S30+'Tab 4 (4)'!S30+'Tab 4 (5)'!S30+'Tab 4 (6)'!S30+'Tab 4 (7)'!S30+'Tab 4 (8)'!S30+'Tab 4 (9)'!S30+'Tab 4 (X)'!S30</f>
        <v>0</v>
      </c>
      <c r="T30" s="287">
        <f>'Tab 4 (1)'!T30+'Tab 4 (2)'!T30+'Tab 4 (3)'!T30+'Tab 4 (4)'!T30+'Tab 4 (5)'!T30+'Tab 4 (6)'!T30+'Tab 4 (7)'!T30+'Tab 4 (8)'!T30+'Tab 4 (9)'!T30+'Tab 4 (X)'!T30</f>
        <v>0</v>
      </c>
      <c r="U30" s="287">
        <f>'Tab 4 (1)'!U30+'Tab 4 (2)'!U30+'Tab 4 (3)'!U30+'Tab 4 (4)'!U30+'Tab 4 (5)'!U30+'Tab 4 (6)'!U30+'Tab 4 (7)'!U30+'Tab 4 (8)'!U30+'Tab 4 (9)'!U30+'Tab 4 (X)'!U30</f>
        <v>0</v>
      </c>
      <c r="V30" s="187"/>
      <c r="W30" s="188"/>
      <c r="X30" s="189"/>
      <c r="Z30" s="168"/>
      <c r="AA30" s="168"/>
      <c r="AB30" s="168"/>
      <c r="AC30" s="168"/>
    </row>
    <row r="31" spans="1:30" ht="33" hidden="1" x14ac:dyDescent="0.45">
      <c r="A31" s="164"/>
      <c r="B31" s="186"/>
      <c r="C31" s="309"/>
      <c r="D31" s="302"/>
      <c r="E31" s="287">
        <f>'Tab 4 (1)'!E31+'Tab 4 (2)'!E31+'Tab 4 (3)'!E31+'Tab 4 (4)'!E31+'Tab 4 (5)'!E31+'Tab 4 (6)'!E31+'Tab 4 (7)'!E31+'Tab 4 (8)'!E31+'Tab 4 (9)'!E31+'Tab 4 (X)'!E31</f>
        <v>0</v>
      </c>
      <c r="F31" s="287">
        <f>'Tab 4 (1)'!F31+'Tab 4 (2)'!F31+'Tab 4 (3)'!F31+'Tab 4 (4)'!F31+'Tab 4 (5)'!F31+'Tab 4 (6)'!F31+'Tab 4 (7)'!F31+'Tab 4 (8)'!F31+'Tab 4 (9)'!F31+'Tab 4 (X)'!F31</f>
        <v>0</v>
      </c>
      <c r="G31" s="287">
        <f>'Tab 4 (1)'!G31+'Tab 4 (2)'!G31+'Tab 4 (3)'!G31+'Tab 4 (4)'!G31+'Tab 4 (5)'!G31+'Tab 4 (6)'!G31+'Tab 4 (7)'!G31+'Tab 4 (8)'!G31+'Tab 4 (9)'!G31+'Tab 4 (X)'!G31</f>
        <v>0</v>
      </c>
      <c r="H31" s="287">
        <f>'Tab 4 (1)'!H31+'Tab 4 (2)'!H31+'Tab 4 (3)'!H31+'Tab 4 (4)'!H31+'Tab 4 (5)'!H31+'Tab 4 (6)'!H31+'Tab 4 (7)'!H31+'Tab 4 (8)'!H31+'Tab 4 (9)'!H31+'Tab 4 (X)'!H31</f>
        <v>0</v>
      </c>
      <c r="I31" s="287">
        <f>'Tab 4 (1)'!I31+'Tab 4 (2)'!I31+'Tab 4 (3)'!I31+'Tab 4 (4)'!I31+'Tab 4 (5)'!I31+'Tab 4 (6)'!I31+'Tab 4 (7)'!I31+'Tab 4 (8)'!I31+'Tab 4 (9)'!I31+'Tab 4 (X)'!I31</f>
        <v>0</v>
      </c>
      <c r="J31" s="287">
        <f>'Tab 4 (1)'!J31+'Tab 4 (2)'!J31+'Tab 4 (3)'!J31+'Tab 4 (4)'!J31+'Tab 4 (5)'!J31+'Tab 4 (6)'!J31+'Tab 4 (7)'!J31+'Tab 4 (8)'!J31+'Tab 4 (9)'!J31+'Tab 4 (X)'!J31</f>
        <v>0</v>
      </c>
      <c r="K31" s="287">
        <f>'Tab 4 (1)'!K31+'Tab 4 (2)'!K31+'Tab 4 (3)'!K31+'Tab 4 (4)'!K31+'Tab 4 (5)'!K31+'Tab 4 (6)'!K31+'Tab 4 (7)'!K31+'Tab 4 (8)'!K31+'Tab 4 (9)'!K31+'Tab 4 (X)'!K31</f>
        <v>0</v>
      </c>
      <c r="L31" s="287">
        <f>'Tab 4 (1)'!L31+'Tab 4 (2)'!L31+'Tab 4 (3)'!L31+'Tab 4 (4)'!L31+'Tab 4 (5)'!L31+'Tab 4 (6)'!L31+'Tab 4 (7)'!L31+'Tab 4 (8)'!L31+'Tab 4 (9)'!L31+'Tab 4 (X)'!L31</f>
        <v>0</v>
      </c>
      <c r="M31" s="287">
        <f>'Tab 4 (1)'!M31+'Tab 4 (2)'!M31+'Tab 4 (3)'!M31+'Tab 4 (4)'!M31+'Tab 4 (5)'!M31+'Tab 4 (6)'!M31+'Tab 4 (7)'!M31+'Tab 4 (8)'!M31+'Tab 4 (9)'!M31+'Tab 4 (X)'!M31</f>
        <v>0</v>
      </c>
      <c r="N31" s="287">
        <f>'Tab 4 (1)'!N31+'Tab 4 (2)'!N31+'Tab 4 (3)'!N31+'Tab 4 (4)'!N31+'Tab 4 (5)'!N31+'Tab 4 (6)'!N31+'Tab 4 (7)'!N31+'Tab 4 (8)'!N31+'Tab 4 (9)'!N31+'Tab 4 (X)'!N31</f>
        <v>0</v>
      </c>
      <c r="O31" s="287">
        <f>'Tab 4 (1)'!O31+'Tab 4 (2)'!O31+'Tab 4 (3)'!O31+'Tab 4 (4)'!O31+'Tab 4 (5)'!O31+'Tab 4 (6)'!O31+'Tab 4 (7)'!O31+'Tab 4 (8)'!O31+'Tab 4 (9)'!O31+'Tab 4 (X)'!O31</f>
        <v>0</v>
      </c>
      <c r="P31" s="287">
        <f>'Tab 4 (1)'!P31+'Tab 4 (2)'!P31+'Tab 4 (3)'!P31+'Tab 4 (4)'!P31+'Tab 4 (5)'!P31+'Tab 4 (6)'!P31+'Tab 4 (7)'!P31+'Tab 4 (8)'!P31+'Tab 4 (9)'!P31+'Tab 4 (X)'!P31</f>
        <v>0</v>
      </c>
      <c r="Q31" s="287">
        <f>'Tab 4 (1)'!Q31+'Tab 4 (2)'!Q31+'Tab 4 (3)'!Q31+'Tab 4 (4)'!Q31+'Tab 4 (5)'!Q31+'Tab 4 (6)'!Q31+'Tab 4 (7)'!Q31+'Tab 4 (8)'!Q31+'Tab 4 (9)'!Q31+'Tab 4 (X)'!Q31</f>
        <v>0</v>
      </c>
      <c r="R31" s="287">
        <f>'Tab 4 (1)'!R31+'Tab 4 (2)'!R31+'Tab 4 (3)'!R31+'Tab 4 (4)'!R31+'Tab 4 (5)'!R31+'Tab 4 (6)'!R31+'Tab 4 (7)'!R31+'Tab 4 (8)'!R31+'Tab 4 (9)'!R31+'Tab 4 (X)'!R31</f>
        <v>0</v>
      </c>
      <c r="S31" s="287">
        <f>'Tab 4 (1)'!S31+'Tab 4 (2)'!S31+'Tab 4 (3)'!S31+'Tab 4 (4)'!S31+'Tab 4 (5)'!S31+'Tab 4 (6)'!S31+'Tab 4 (7)'!S31+'Tab 4 (8)'!S31+'Tab 4 (9)'!S31+'Tab 4 (X)'!S31</f>
        <v>0</v>
      </c>
      <c r="T31" s="287">
        <f>'Tab 4 (1)'!T31+'Tab 4 (2)'!T31+'Tab 4 (3)'!T31+'Tab 4 (4)'!T31+'Tab 4 (5)'!T31+'Tab 4 (6)'!T31+'Tab 4 (7)'!T31+'Tab 4 (8)'!T31+'Tab 4 (9)'!T31+'Tab 4 (X)'!T31</f>
        <v>0</v>
      </c>
      <c r="U31" s="287">
        <f>'Tab 4 (1)'!U31+'Tab 4 (2)'!U31+'Tab 4 (3)'!U31+'Tab 4 (4)'!U31+'Tab 4 (5)'!U31+'Tab 4 (6)'!U31+'Tab 4 (7)'!U31+'Tab 4 (8)'!U31+'Tab 4 (9)'!U31+'Tab 4 (X)'!U31</f>
        <v>0</v>
      </c>
      <c r="V31" s="187"/>
      <c r="W31" s="188"/>
      <c r="X31" s="189"/>
      <c r="Z31" s="168"/>
      <c r="AA31" s="168"/>
      <c r="AB31" s="168"/>
      <c r="AC31" s="168"/>
    </row>
    <row r="32" spans="1:30" ht="33" hidden="1" x14ac:dyDescent="0.45">
      <c r="A32" s="164"/>
      <c r="B32" s="186"/>
      <c r="C32" s="309"/>
      <c r="D32" s="302"/>
      <c r="E32" s="287">
        <f>'Tab 4 (1)'!E32+'Tab 4 (2)'!E32+'Tab 4 (3)'!E32+'Tab 4 (4)'!E32+'Tab 4 (5)'!E32+'Tab 4 (6)'!E32+'Tab 4 (7)'!E32+'Tab 4 (8)'!E32+'Tab 4 (9)'!E32+'Tab 4 (X)'!E32</f>
        <v>0</v>
      </c>
      <c r="F32" s="287">
        <f>'Tab 4 (1)'!F32+'Tab 4 (2)'!F32+'Tab 4 (3)'!F32+'Tab 4 (4)'!F32+'Tab 4 (5)'!F32+'Tab 4 (6)'!F32+'Tab 4 (7)'!F32+'Tab 4 (8)'!F32+'Tab 4 (9)'!F32+'Tab 4 (X)'!F32</f>
        <v>0</v>
      </c>
      <c r="G32" s="287">
        <f>'Tab 4 (1)'!G32+'Tab 4 (2)'!G32+'Tab 4 (3)'!G32+'Tab 4 (4)'!G32+'Tab 4 (5)'!G32+'Tab 4 (6)'!G32+'Tab 4 (7)'!G32+'Tab 4 (8)'!G32+'Tab 4 (9)'!G32+'Tab 4 (X)'!G32</f>
        <v>0</v>
      </c>
      <c r="H32" s="287">
        <f>'Tab 4 (1)'!H32+'Tab 4 (2)'!H32+'Tab 4 (3)'!H32+'Tab 4 (4)'!H32+'Tab 4 (5)'!H32+'Tab 4 (6)'!H32+'Tab 4 (7)'!H32+'Tab 4 (8)'!H32+'Tab 4 (9)'!H32+'Tab 4 (X)'!H32</f>
        <v>0</v>
      </c>
      <c r="I32" s="287">
        <f>'Tab 4 (1)'!I32+'Tab 4 (2)'!I32+'Tab 4 (3)'!I32+'Tab 4 (4)'!I32+'Tab 4 (5)'!I32+'Tab 4 (6)'!I32+'Tab 4 (7)'!I32+'Tab 4 (8)'!I32+'Tab 4 (9)'!I32+'Tab 4 (X)'!I32</f>
        <v>0</v>
      </c>
      <c r="J32" s="287">
        <f>'Tab 4 (1)'!J32+'Tab 4 (2)'!J32+'Tab 4 (3)'!J32+'Tab 4 (4)'!J32+'Tab 4 (5)'!J32+'Tab 4 (6)'!J32+'Tab 4 (7)'!J32+'Tab 4 (8)'!J32+'Tab 4 (9)'!J32+'Tab 4 (X)'!J32</f>
        <v>0</v>
      </c>
      <c r="K32" s="287">
        <f>'Tab 4 (1)'!K32+'Tab 4 (2)'!K32+'Tab 4 (3)'!K32+'Tab 4 (4)'!K32+'Tab 4 (5)'!K32+'Tab 4 (6)'!K32+'Tab 4 (7)'!K32+'Tab 4 (8)'!K32+'Tab 4 (9)'!K32+'Tab 4 (X)'!K32</f>
        <v>0</v>
      </c>
      <c r="L32" s="287">
        <f>'Tab 4 (1)'!L32+'Tab 4 (2)'!L32+'Tab 4 (3)'!L32+'Tab 4 (4)'!L32+'Tab 4 (5)'!L32+'Tab 4 (6)'!L32+'Tab 4 (7)'!L32+'Tab 4 (8)'!L32+'Tab 4 (9)'!L32+'Tab 4 (X)'!L32</f>
        <v>0</v>
      </c>
      <c r="M32" s="287">
        <f>'Tab 4 (1)'!M32+'Tab 4 (2)'!M32+'Tab 4 (3)'!M32+'Tab 4 (4)'!M32+'Tab 4 (5)'!M32+'Tab 4 (6)'!M32+'Tab 4 (7)'!M32+'Tab 4 (8)'!M32+'Tab 4 (9)'!M32+'Tab 4 (X)'!M32</f>
        <v>0</v>
      </c>
      <c r="N32" s="287">
        <f>'Tab 4 (1)'!N32+'Tab 4 (2)'!N32+'Tab 4 (3)'!N32+'Tab 4 (4)'!N32+'Tab 4 (5)'!N32+'Tab 4 (6)'!N32+'Tab 4 (7)'!N32+'Tab 4 (8)'!N32+'Tab 4 (9)'!N32+'Tab 4 (X)'!N32</f>
        <v>0</v>
      </c>
      <c r="O32" s="287">
        <f>'Tab 4 (1)'!O32+'Tab 4 (2)'!O32+'Tab 4 (3)'!O32+'Tab 4 (4)'!O32+'Tab 4 (5)'!O32+'Tab 4 (6)'!O32+'Tab 4 (7)'!O32+'Tab 4 (8)'!O32+'Tab 4 (9)'!O32+'Tab 4 (X)'!O32</f>
        <v>0</v>
      </c>
      <c r="P32" s="287">
        <f>'Tab 4 (1)'!P32+'Tab 4 (2)'!P32+'Tab 4 (3)'!P32+'Tab 4 (4)'!P32+'Tab 4 (5)'!P32+'Tab 4 (6)'!P32+'Tab 4 (7)'!P32+'Tab 4 (8)'!P32+'Tab 4 (9)'!P32+'Tab 4 (X)'!P32</f>
        <v>0</v>
      </c>
      <c r="Q32" s="287">
        <f>'Tab 4 (1)'!Q32+'Tab 4 (2)'!Q32+'Tab 4 (3)'!Q32+'Tab 4 (4)'!Q32+'Tab 4 (5)'!Q32+'Tab 4 (6)'!Q32+'Tab 4 (7)'!Q32+'Tab 4 (8)'!Q32+'Tab 4 (9)'!Q32+'Tab 4 (X)'!Q32</f>
        <v>0</v>
      </c>
      <c r="R32" s="287">
        <f>'Tab 4 (1)'!R32+'Tab 4 (2)'!R32+'Tab 4 (3)'!R32+'Tab 4 (4)'!R32+'Tab 4 (5)'!R32+'Tab 4 (6)'!R32+'Tab 4 (7)'!R32+'Tab 4 (8)'!R32+'Tab 4 (9)'!R32+'Tab 4 (X)'!R32</f>
        <v>0</v>
      </c>
      <c r="S32" s="287">
        <f>'Tab 4 (1)'!S32+'Tab 4 (2)'!S32+'Tab 4 (3)'!S32+'Tab 4 (4)'!S32+'Tab 4 (5)'!S32+'Tab 4 (6)'!S32+'Tab 4 (7)'!S32+'Tab 4 (8)'!S32+'Tab 4 (9)'!S32+'Tab 4 (X)'!S32</f>
        <v>0</v>
      </c>
      <c r="T32" s="287">
        <f>'Tab 4 (1)'!T32+'Tab 4 (2)'!T32+'Tab 4 (3)'!T32+'Tab 4 (4)'!T32+'Tab 4 (5)'!T32+'Tab 4 (6)'!T32+'Tab 4 (7)'!T32+'Tab 4 (8)'!T32+'Tab 4 (9)'!T32+'Tab 4 (X)'!T32</f>
        <v>0</v>
      </c>
      <c r="U32" s="287">
        <f>'Tab 4 (1)'!U32+'Tab 4 (2)'!U32+'Tab 4 (3)'!U32+'Tab 4 (4)'!U32+'Tab 4 (5)'!U32+'Tab 4 (6)'!U32+'Tab 4 (7)'!U32+'Tab 4 (8)'!U32+'Tab 4 (9)'!U32+'Tab 4 (X)'!U32</f>
        <v>0</v>
      </c>
      <c r="V32" s="187"/>
      <c r="W32" s="188"/>
      <c r="X32" s="189"/>
      <c r="Z32" s="168"/>
      <c r="AA32" s="168"/>
      <c r="AB32" s="168"/>
      <c r="AC32" s="168"/>
    </row>
    <row r="33" spans="1:29" ht="33" hidden="1" x14ac:dyDescent="0.45">
      <c r="A33" s="164"/>
      <c r="B33" s="186"/>
      <c r="C33" s="309"/>
      <c r="D33" s="302"/>
      <c r="E33" s="287">
        <f>'Tab 4 (1)'!E33+'Tab 4 (2)'!E33+'Tab 4 (3)'!E33+'Tab 4 (4)'!E33+'Tab 4 (5)'!E33+'Tab 4 (6)'!E33+'Tab 4 (7)'!E33+'Tab 4 (8)'!E33+'Tab 4 (9)'!E33+'Tab 4 (X)'!E33</f>
        <v>0</v>
      </c>
      <c r="F33" s="287">
        <f>'Tab 4 (1)'!F33+'Tab 4 (2)'!F33+'Tab 4 (3)'!F33+'Tab 4 (4)'!F33+'Tab 4 (5)'!F33+'Tab 4 (6)'!F33+'Tab 4 (7)'!F33+'Tab 4 (8)'!F33+'Tab 4 (9)'!F33+'Tab 4 (X)'!F33</f>
        <v>0</v>
      </c>
      <c r="G33" s="287">
        <f>'Tab 4 (1)'!G33+'Tab 4 (2)'!G33+'Tab 4 (3)'!G33+'Tab 4 (4)'!G33+'Tab 4 (5)'!G33+'Tab 4 (6)'!G33+'Tab 4 (7)'!G33+'Tab 4 (8)'!G33+'Tab 4 (9)'!G33+'Tab 4 (X)'!G33</f>
        <v>0</v>
      </c>
      <c r="H33" s="287">
        <f>'Tab 4 (1)'!H33+'Tab 4 (2)'!H33+'Tab 4 (3)'!H33+'Tab 4 (4)'!H33+'Tab 4 (5)'!H33+'Tab 4 (6)'!H33+'Tab 4 (7)'!H33+'Tab 4 (8)'!H33+'Tab 4 (9)'!H33+'Tab 4 (X)'!H33</f>
        <v>0</v>
      </c>
      <c r="I33" s="287">
        <f>'Tab 4 (1)'!I33+'Tab 4 (2)'!I33+'Tab 4 (3)'!I33+'Tab 4 (4)'!I33+'Tab 4 (5)'!I33+'Tab 4 (6)'!I33+'Tab 4 (7)'!I33+'Tab 4 (8)'!I33+'Tab 4 (9)'!I33+'Tab 4 (X)'!I33</f>
        <v>0</v>
      </c>
      <c r="J33" s="287">
        <f>'Tab 4 (1)'!J33+'Tab 4 (2)'!J33+'Tab 4 (3)'!J33+'Tab 4 (4)'!J33+'Tab 4 (5)'!J33+'Tab 4 (6)'!J33+'Tab 4 (7)'!J33+'Tab 4 (8)'!J33+'Tab 4 (9)'!J33+'Tab 4 (X)'!J33</f>
        <v>0</v>
      </c>
      <c r="K33" s="287">
        <f>'Tab 4 (1)'!K33+'Tab 4 (2)'!K33+'Tab 4 (3)'!K33+'Tab 4 (4)'!K33+'Tab 4 (5)'!K33+'Tab 4 (6)'!K33+'Tab 4 (7)'!K33+'Tab 4 (8)'!K33+'Tab 4 (9)'!K33+'Tab 4 (X)'!K33</f>
        <v>0</v>
      </c>
      <c r="L33" s="287">
        <f>'Tab 4 (1)'!L33+'Tab 4 (2)'!L33+'Tab 4 (3)'!L33+'Tab 4 (4)'!L33+'Tab 4 (5)'!L33+'Tab 4 (6)'!L33+'Tab 4 (7)'!L33+'Tab 4 (8)'!L33+'Tab 4 (9)'!L33+'Tab 4 (X)'!L33</f>
        <v>0</v>
      </c>
      <c r="M33" s="287">
        <f>'Tab 4 (1)'!M33+'Tab 4 (2)'!M33+'Tab 4 (3)'!M33+'Tab 4 (4)'!M33+'Tab 4 (5)'!M33+'Tab 4 (6)'!M33+'Tab 4 (7)'!M33+'Tab 4 (8)'!M33+'Tab 4 (9)'!M33+'Tab 4 (X)'!M33</f>
        <v>0</v>
      </c>
      <c r="N33" s="287">
        <f>'Tab 4 (1)'!N33+'Tab 4 (2)'!N33+'Tab 4 (3)'!N33+'Tab 4 (4)'!N33+'Tab 4 (5)'!N33+'Tab 4 (6)'!N33+'Tab 4 (7)'!N33+'Tab 4 (8)'!N33+'Tab 4 (9)'!N33+'Tab 4 (X)'!N33</f>
        <v>0</v>
      </c>
      <c r="O33" s="287">
        <f>'Tab 4 (1)'!O33+'Tab 4 (2)'!O33+'Tab 4 (3)'!O33+'Tab 4 (4)'!O33+'Tab 4 (5)'!O33+'Tab 4 (6)'!O33+'Tab 4 (7)'!O33+'Tab 4 (8)'!O33+'Tab 4 (9)'!O33+'Tab 4 (X)'!O33</f>
        <v>0</v>
      </c>
      <c r="P33" s="287">
        <f>'Tab 4 (1)'!P33+'Tab 4 (2)'!P33+'Tab 4 (3)'!P33+'Tab 4 (4)'!P33+'Tab 4 (5)'!P33+'Tab 4 (6)'!P33+'Tab 4 (7)'!P33+'Tab 4 (8)'!P33+'Tab 4 (9)'!P33+'Tab 4 (X)'!P33</f>
        <v>0</v>
      </c>
      <c r="Q33" s="287">
        <f>'Tab 4 (1)'!Q33+'Tab 4 (2)'!Q33+'Tab 4 (3)'!Q33+'Tab 4 (4)'!Q33+'Tab 4 (5)'!Q33+'Tab 4 (6)'!Q33+'Tab 4 (7)'!Q33+'Tab 4 (8)'!Q33+'Tab 4 (9)'!Q33+'Tab 4 (X)'!Q33</f>
        <v>0</v>
      </c>
      <c r="R33" s="287">
        <f>'Tab 4 (1)'!R33+'Tab 4 (2)'!R33+'Tab 4 (3)'!R33+'Tab 4 (4)'!R33+'Tab 4 (5)'!R33+'Tab 4 (6)'!R33+'Tab 4 (7)'!R33+'Tab 4 (8)'!R33+'Tab 4 (9)'!R33+'Tab 4 (X)'!R33</f>
        <v>0</v>
      </c>
      <c r="S33" s="287">
        <f>'Tab 4 (1)'!S33+'Tab 4 (2)'!S33+'Tab 4 (3)'!S33+'Tab 4 (4)'!S33+'Tab 4 (5)'!S33+'Tab 4 (6)'!S33+'Tab 4 (7)'!S33+'Tab 4 (8)'!S33+'Tab 4 (9)'!S33+'Tab 4 (X)'!S33</f>
        <v>0</v>
      </c>
      <c r="T33" s="287">
        <f>'Tab 4 (1)'!T33+'Tab 4 (2)'!T33+'Tab 4 (3)'!T33+'Tab 4 (4)'!T33+'Tab 4 (5)'!T33+'Tab 4 (6)'!T33+'Tab 4 (7)'!T33+'Tab 4 (8)'!T33+'Tab 4 (9)'!T33+'Tab 4 (X)'!T33</f>
        <v>0</v>
      </c>
      <c r="U33" s="287">
        <f>'Tab 4 (1)'!U33+'Tab 4 (2)'!U33+'Tab 4 (3)'!U33+'Tab 4 (4)'!U33+'Tab 4 (5)'!U33+'Tab 4 (6)'!U33+'Tab 4 (7)'!U33+'Tab 4 (8)'!U33+'Tab 4 (9)'!U33+'Tab 4 (X)'!U33</f>
        <v>0</v>
      </c>
      <c r="V33" s="187"/>
      <c r="W33" s="188"/>
      <c r="X33" s="189"/>
      <c r="Z33" s="168"/>
      <c r="AA33" s="168"/>
      <c r="AB33" s="168"/>
      <c r="AC33" s="168"/>
    </row>
    <row r="34" spans="1:29" ht="33" hidden="1" x14ac:dyDescent="0.45">
      <c r="A34" s="164"/>
      <c r="B34" s="186"/>
      <c r="C34" s="309"/>
      <c r="D34" s="302"/>
      <c r="E34" s="287">
        <f>'Tab 4 (1)'!E34+'Tab 4 (2)'!E34+'Tab 4 (3)'!E34+'Tab 4 (4)'!E34+'Tab 4 (5)'!E34+'Tab 4 (6)'!E34+'Tab 4 (7)'!E34+'Tab 4 (8)'!E34+'Tab 4 (9)'!E34+'Tab 4 (X)'!E34</f>
        <v>0</v>
      </c>
      <c r="F34" s="287">
        <f>'Tab 4 (1)'!F34+'Tab 4 (2)'!F34+'Tab 4 (3)'!F34+'Tab 4 (4)'!F34+'Tab 4 (5)'!F34+'Tab 4 (6)'!F34+'Tab 4 (7)'!F34+'Tab 4 (8)'!F34+'Tab 4 (9)'!F34+'Tab 4 (X)'!F34</f>
        <v>0</v>
      </c>
      <c r="G34" s="287">
        <f>'Tab 4 (1)'!G34+'Tab 4 (2)'!G34+'Tab 4 (3)'!G34+'Tab 4 (4)'!G34+'Tab 4 (5)'!G34+'Tab 4 (6)'!G34+'Tab 4 (7)'!G34+'Tab 4 (8)'!G34+'Tab 4 (9)'!G34+'Tab 4 (X)'!G34</f>
        <v>0</v>
      </c>
      <c r="H34" s="287">
        <f>'Tab 4 (1)'!H34+'Tab 4 (2)'!H34+'Tab 4 (3)'!H34+'Tab 4 (4)'!H34+'Tab 4 (5)'!H34+'Tab 4 (6)'!H34+'Tab 4 (7)'!H34+'Tab 4 (8)'!H34+'Tab 4 (9)'!H34+'Tab 4 (X)'!H34</f>
        <v>0</v>
      </c>
      <c r="I34" s="287">
        <f>'Tab 4 (1)'!I34+'Tab 4 (2)'!I34+'Tab 4 (3)'!I34+'Tab 4 (4)'!I34+'Tab 4 (5)'!I34+'Tab 4 (6)'!I34+'Tab 4 (7)'!I34+'Tab 4 (8)'!I34+'Tab 4 (9)'!I34+'Tab 4 (X)'!I34</f>
        <v>0</v>
      </c>
      <c r="J34" s="287">
        <f>'Tab 4 (1)'!J34+'Tab 4 (2)'!J34+'Tab 4 (3)'!J34+'Tab 4 (4)'!J34+'Tab 4 (5)'!J34+'Tab 4 (6)'!J34+'Tab 4 (7)'!J34+'Tab 4 (8)'!J34+'Tab 4 (9)'!J34+'Tab 4 (X)'!J34</f>
        <v>0</v>
      </c>
      <c r="K34" s="287">
        <f>'Tab 4 (1)'!K34+'Tab 4 (2)'!K34+'Tab 4 (3)'!K34+'Tab 4 (4)'!K34+'Tab 4 (5)'!K34+'Tab 4 (6)'!K34+'Tab 4 (7)'!K34+'Tab 4 (8)'!K34+'Tab 4 (9)'!K34+'Tab 4 (X)'!K34</f>
        <v>0</v>
      </c>
      <c r="L34" s="287">
        <f>'Tab 4 (1)'!L34+'Tab 4 (2)'!L34+'Tab 4 (3)'!L34+'Tab 4 (4)'!L34+'Tab 4 (5)'!L34+'Tab 4 (6)'!L34+'Tab 4 (7)'!L34+'Tab 4 (8)'!L34+'Tab 4 (9)'!L34+'Tab 4 (X)'!L34</f>
        <v>0</v>
      </c>
      <c r="M34" s="287">
        <f>'Tab 4 (1)'!M34+'Tab 4 (2)'!M34+'Tab 4 (3)'!M34+'Tab 4 (4)'!M34+'Tab 4 (5)'!M34+'Tab 4 (6)'!M34+'Tab 4 (7)'!M34+'Tab 4 (8)'!M34+'Tab 4 (9)'!M34+'Tab 4 (X)'!M34</f>
        <v>0</v>
      </c>
      <c r="N34" s="287">
        <f>'Tab 4 (1)'!N34+'Tab 4 (2)'!N34+'Tab 4 (3)'!N34+'Tab 4 (4)'!N34+'Tab 4 (5)'!N34+'Tab 4 (6)'!N34+'Tab 4 (7)'!N34+'Tab 4 (8)'!N34+'Tab 4 (9)'!N34+'Tab 4 (X)'!N34</f>
        <v>0</v>
      </c>
      <c r="O34" s="287">
        <f>'Tab 4 (1)'!O34+'Tab 4 (2)'!O34+'Tab 4 (3)'!O34+'Tab 4 (4)'!O34+'Tab 4 (5)'!O34+'Tab 4 (6)'!O34+'Tab 4 (7)'!O34+'Tab 4 (8)'!O34+'Tab 4 (9)'!O34+'Tab 4 (X)'!O34</f>
        <v>0</v>
      </c>
      <c r="P34" s="287">
        <f>'Tab 4 (1)'!P34+'Tab 4 (2)'!P34+'Tab 4 (3)'!P34+'Tab 4 (4)'!P34+'Tab 4 (5)'!P34+'Tab 4 (6)'!P34+'Tab 4 (7)'!P34+'Tab 4 (8)'!P34+'Tab 4 (9)'!P34+'Tab 4 (X)'!P34</f>
        <v>0</v>
      </c>
      <c r="Q34" s="287">
        <f>'Tab 4 (1)'!Q34+'Tab 4 (2)'!Q34+'Tab 4 (3)'!Q34+'Tab 4 (4)'!Q34+'Tab 4 (5)'!Q34+'Tab 4 (6)'!Q34+'Tab 4 (7)'!Q34+'Tab 4 (8)'!Q34+'Tab 4 (9)'!Q34+'Tab 4 (X)'!Q34</f>
        <v>0</v>
      </c>
      <c r="R34" s="287">
        <f>'Tab 4 (1)'!R34+'Tab 4 (2)'!R34+'Tab 4 (3)'!R34+'Tab 4 (4)'!R34+'Tab 4 (5)'!R34+'Tab 4 (6)'!R34+'Tab 4 (7)'!R34+'Tab 4 (8)'!R34+'Tab 4 (9)'!R34+'Tab 4 (X)'!R34</f>
        <v>0</v>
      </c>
      <c r="S34" s="287">
        <f>'Tab 4 (1)'!S34+'Tab 4 (2)'!S34+'Tab 4 (3)'!S34+'Tab 4 (4)'!S34+'Tab 4 (5)'!S34+'Tab 4 (6)'!S34+'Tab 4 (7)'!S34+'Tab 4 (8)'!S34+'Tab 4 (9)'!S34+'Tab 4 (X)'!S34</f>
        <v>0</v>
      </c>
      <c r="T34" s="287">
        <f>'Tab 4 (1)'!T34+'Tab 4 (2)'!T34+'Tab 4 (3)'!T34+'Tab 4 (4)'!T34+'Tab 4 (5)'!T34+'Tab 4 (6)'!T34+'Tab 4 (7)'!T34+'Tab 4 (8)'!T34+'Tab 4 (9)'!T34+'Tab 4 (X)'!T34</f>
        <v>0</v>
      </c>
      <c r="U34" s="287">
        <f>'Tab 4 (1)'!U34+'Tab 4 (2)'!U34+'Tab 4 (3)'!U34+'Tab 4 (4)'!U34+'Tab 4 (5)'!U34+'Tab 4 (6)'!U34+'Tab 4 (7)'!U34+'Tab 4 (8)'!U34+'Tab 4 (9)'!U34+'Tab 4 (X)'!U34</f>
        <v>0</v>
      </c>
      <c r="V34" s="187"/>
      <c r="W34" s="188"/>
      <c r="X34" s="189"/>
      <c r="Z34" s="168"/>
      <c r="AA34" s="168"/>
      <c r="AB34" s="168"/>
      <c r="AC34" s="168"/>
    </row>
    <row r="35" spans="1:29" ht="33" hidden="1" x14ac:dyDescent="0.45">
      <c r="A35" s="164"/>
      <c r="B35" s="186"/>
      <c r="C35" s="309"/>
      <c r="D35" s="302"/>
      <c r="E35" s="287">
        <f>'Tab 4 (1)'!E35+'Tab 4 (2)'!E35+'Tab 4 (3)'!E35+'Tab 4 (4)'!E35+'Tab 4 (5)'!E35+'Tab 4 (6)'!E35+'Tab 4 (7)'!E35+'Tab 4 (8)'!E35+'Tab 4 (9)'!E35+'Tab 4 (X)'!E35</f>
        <v>0</v>
      </c>
      <c r="F35" s="287">
        <f>'Tab 4 (1)'!F35+'Tab 4 (2)'!F35+'Tab 4 (3)'!F35+'Tab 4 (4)'!F35+'Tab 4 (5)'!F35+'Tab 4 (6)'!F35+'Tab 4 (7)'!F35+'Tab 4 (8)'!F35+'Tab 4 (9)'!F35+'Tab 4 (X)'!F35</f>
        <v>0</v>
      </c>
      <c r="G35" s="287">
        <f>'Tab 4 (1)'!G35+'Tab 4 (2)'!G35+'Tab 4 (3)'!G35+'Tab 4 (4)'!G35+'Tab 4 (5)'!G35+'Tab 4 (6)'!G35+'Tab 4 (7)'!G35+'Tab 4 (8)'!G35+'Tab 4 (9)'!G35+'Tab 4 (X)'!G35</f>
        <v>0</v>
      </c>
      <c r="H35" s="287">
        <f>'Tab 4 (1)'!H35+'Tab 4 (2)'!H35+'Tab 4 (3)'!H35+'Tab 4 (4)'!H35+'Tab 4 (5)'!H35+'Tab 4 (6)'!H35+'Tab 4 (7)'!H35+'Tab 4 (8)'!H35+'Tab 4 (9)'!H35+'Tab 4 (X)'!H35</f>
        <v>0</v>
      </c>
      <c r="I35" s="287">
        <f>'Tab 4 (1)'!I35+'Tab 4 (2)'!I35+'Tab 4 (3)'!I35+'Tab 4 (4)'!I35+'Tab 4 (5)'!I35+'Tab 4 (6)'!I35+'Tab 4 (7)'!I35+'Tab 4 (8)'!I35+'Tab 4 (9)'!I35+'Tab 4 (X)'!I35</f>
        <v>0</v>
      </c>
      <c r="J35" s="287">
        <f>'Tab 4 (1)'!J35+'Tab 4 (2)'!J35+'Tab 4 (3)'!J35+'Tab 4 (4)'!J35+'Tab 4 (5)'!J35+'Tab 4 (6)'!J35+'Tab 4 (7)'!J35+'Tab 4 (8)'!J35+'Tab 4 (9)'!J35+'Tab 4 (X)'!J35</f>
        <v>0</v>
      </c>
      <c r="K35" s="287">
        <f>'Tab 4 (1)'!K35+'Tab 4 (2)'!K35+'Tab 4 (3)'!K35+'Tab 4 (4)'!K35+'Tab 4 (5)'!K35+'Tab 4 (6)'!K35+'Tab 4 (7)'!K35+'Tab 4 (8)'!K35+'Tab 4 (9)'!K35+'Tab 4 (X)'!K35</f>
        <v>0</v>
      </c>
      <c r="L35" s="287">
        <f>'Tab 4 (1)'!L35+'Tab 4 (2)'!L35+'Tab 4 (3)'!L35+'Tab 4 (4)'!L35+'Tab 4 (5)'!L35+'Tab 4 (6)'!L35+'Tab 4 (7)'!L35+'Tab 4 (8)'!L35+'Tab 4 (9)'!L35+'Tab 4 (X)'!L35</f>
        <v>0</v>
      </c>
      <c r="M35" s="287">
        <f>'Tab 4 (1)'!M35+'Tab 4 (2)'!M35+'Tab 4 (3)'!M35+'Tab 4 (4)'!M35+'Tab 4 (5)'!M35+'Tab 4 (6)'!M35+'Tab 4 (7)'!M35+'Tab 4 (8)'!M35+'Tab 4 (9)'!M35+'Tab 4 (X)'!M35</f>
        <v>0</v>
      </c>
      <c r="N35" s="287">
        <f>'Tab 4 (1)'!N35+'Tab 4 (2)'!N35+'Tab 4 (3)'!N35+'Tab 4 (4)'!N35+'Tab 4 (5)'!N35+'Tab 4 (6)'!N35+'Tab 4 (7)'!N35+'Tab 4 (8)'!N35+'Tab 4 (9)'!N35+'Tab 4 (X)'!N35</f>
        <v>0</v>
      </c>
      <c r="O35" s="287">
        <f>'Tab 4 (1)'!O35+'Tab 4 (2)'!O35+'Tab 4 (3)'!O35+'Tab 4 (4)'!O35+'Tab 4 (5)'!O35+'Tab 4 (6)'!O35+'Tab 4 (7)'!O35+'Tab 4 (8)'!O35+'Tab 4 (9)'!O35+'Tab 4 (X)'!O35</f>
        <v>0</v>
      </c>
      <c r="P35" s="287">
        <f>'Tab 4 (1)'!P35+'Tab 4 (2)'!P35+'Tab 4 (3)'!P35+'Tab 4 (4)'!P35+'Tab 4 (5)'!P35+'Tab 4 (6)'!P35+'Tab 4 (7)'!P35+'Tab 4 (8)'!P35+'Tab 4 (9)'!P35+'Tab 4 (X)'!P35</f>
        <v>0</v>
      </c>
      <c r="Q35" s="287">
        <f>'Tab 4 (1)'!Q35+'Tab 4 (2)'!Q35+'Tab 4 (3)'!Q35+'Tab 4 (4)'!Q35+'Tab 4 (5)'!Q35+'Tab 4 (6)'!Q35+'Tab 4 (7)'!Q35+'Tab 4 (8)'!Q35+'Tab 4 (9)'!Q35+'Tab 4 (X)'!Q35</f>
        <v>0</v>
      </c>
      <c r="R35" s="287">
        <f>'Tab 4 (1)'!R35+'Tab 4 (2)'!R35+'Tab 4 (3)'!R35+'Tab 4 (4)'!R35+'Tab 4 (5)'!R35+'Tab 4 (6)'!R35+'Tab 4 (7)'!R35+'Tab 4 (8)'!R35+'Tab 4 (9)'!R35+'Tab 4 (X)'!R35</f>
        <v>0</v>
      </c>
      <c r="S35" s="287">
        <f>'Tab 4 (1)'!S35+'Tab 4 (2)'!S35+'Tab 4 (3)'!S35+'Tab 4 (4)'!S35+'Tab 4 (5)'!S35+'Tab 4 (6)'!S35+'Tab 4 (7)'!S35+'Tab 4 (8)'!S35+'Tab 4 (9)'!S35+'Tab 4 (X)'!S35</f>
        <v>0</v>
      </c>
      <c r="T35" s="287">
        <f>'Tab 4 (1)'!T35+'Tab 4 (2)'!T35+'Tab 4 (3)'!T35+'Tab 4 (4)'!T35+'Tab 4 (5)'!T35+'Tab 4 (6)'!T35+'Tab 4 (7)'!T35+'Tab 4 (8)'!T35+'Tab 4 (9)'!T35+'Tab 4 (X)'!T35</f>
        <v>0</v>
      </c>
      <c r="U35" s="287">
        <f>'Tab 4 (1)'!U35+'Tab 4 (2)'!U35+'Tab 4 (3)'!U35+'Tab 4 (4)'!U35+'Tab 4 (5)'!U35+'Tab 4 (6)'!U35+'Tab 4 (7)'!U35+'Tab 4 (8)'!U35+'Tab 4 (9)'!U35+'Tab 4 (X)'!U35</f>
        <v>0</v>
      </c>
      <c r="V35" s="187"/>
      <c r="W35" s="188"/>
      <c r="X35" s="189"/>
      <c r="Z35" s="168"/>
      <c r="AA35" s="168"/>
      <c r="AB35" s="168"/>
      <c r="AC35" s="168"/>
    </row>
    <row r="36" spans="1:29" ht="33" hidden="1" x14ac:dyDescent="0.45">
      <c r="A36" s="164"/>
      <c r="B36" s="186"/>
      <c r="C36" s="309"/>
      <c r="D36" s="302"/>
      <c r="E36" s="287">
        <f>'Tab 4 (1)'!E36+'Tab 4 (2)'!E36+'Tab 4 (3)'!E36+'Tab 4 (4)'!E36+'Tab 4 (5)'!E36+'Tab 4 (6)'!E36+'Tab 4 (7)'!E36+'Tab 4 (8)'!E36+'Tab 4 (9)'!E36+'Tab 4 (X)'!E36</f>
        <v>0</v>
      </c>
      <c r="F36" s="287">
        <f>'Tab 4 (1)'!F36+'Tab 4 (2)'!F36+'Tab 4 (3)'!F36+'Tab 4 (4)'!F36+'Tab 4 (5)'!F36+'Tab 4 (6)'!F36+'Tab 4 (7)'!F36+'Tab 4 (8)'!F36+'Tab 4 (9)'!F36+'Tab 4 (X)'!F36</f>
        <v>0</v>
      </c>
      <c r="G36" s="287">
        <f>'Tab 4 (1)'!G36+'Tab 4 (2)'!G36+'Tab 4 (3)'!G36+'Tab 4 (4)'!G36+'Tab 4 (5)'!G36+'Tab 4 (6)'!G36+'Tab 4 (7)'!G36+'Tab 4 (8)'!G36+'Tab 4 (9)'!G36+'Tab 4 (X)'!G36</f>
        <v>0</v>
      </c>
      <c r="H36" s="287">
        <f>'Tab 4 (1)'!H36+'Tab 4 (2)'!H36+'Tab 4 (3)'!H36+'Tab 4 (4)'!H36+'Tab 4 (5)'!H36+'Tab 4 (6)'!H36+'Tab 4 (7)'!H36+'Tab 4 (8)'!H36+'Tab 4 (9)'!H36+'Tab 4 (X)'!H36</f>
        <v>0</v>
      </c>
      <c r="I36" s="287">
        <f>'Tab 4 (1)'!I36+'Tab 4 (2)'!I36+'Tab 4 (3)'!I36+'Tab 4 (4)'!I36+'Tab 4 (5)'!I36+'Tab 4 (6)'!I36+'Tab 4 (7)'!I36+'Tab 4 (8)'!I36+'Tab 4 (9)'!I36+'Tab 4 (X)'!I36</f>
        <v>0</v>
      </c>
      <c r="J36" s="287">
        <f>'Tab 4 (1)'!J36+'Tab 4 (2)'!J36+'Tab 4 (3)'!J36+'Tab 4 (4)'!J36+'Tab 4 (5)'!J36+'Tab 4 (6)'!J36+'Tab 4 (7)'!J36+'Tab 4 (8)'!J36+'Tab 4 (9)'!J36+'Tab 4 (X)'!J36</f>
        <v>0</v>
      </c>
      <c r="K36" s="287">
        <f>'Tab 4 (1)'!K36+'Tab 4 (2)'!K36+'Tab 4 (3)'!K36+'Tab 4 (4)'!K36+'Tab 4 (5)'!K36+'Tab 4 (6)'!K36+'Tab 4 (7)'!K36+'Tab 4 (8)'!K36+'Tab 4 (9)'!K36+'Tab 4 (X)'!K36</f>
        <v>0</v>
      </c>
      <c r="L36" s="287">
        <f>'Tab 4 (1)'!L36+'Tab 4 (2)'!L36+'Tab 4 (3)'!L36+'Tab 4 (4)'!L36+'Tab 4 (5)'!L36+'Tab 4 (6)'!L36+'Tab 4 (7)'!L36+'Tab 4 (8)'!L36+'Tab 4 (9)'!L36+'Tab 4 (X)'!L36</f>
        <v>0</v>
      </c>
      <c r="M36" s="287">
        <f>'Tab 4 (1)'!M36+'Tab 4 (2)'!M36+'Tab 4 (3)'!M36+'Tab 4 (4)'!M36+'Tab 4 (5)'!M36+'Tab 4 (6)'!M36+'Tab 4 (7)'!M36+'Tab 4 (8)'!M36+'Tab 4 (9)'!M36+'Tab 4 (X)'!M36</f>
        <v>0</v>
      </c>
      <c r="N36" s="287">
        <f>'Tab 4 (1)'!N36+'Tab 4 (2)'!N36+'Tab 4 (3)'!N36+'Tab 4 (4)'!N36+'Tab 4 (5)'!N36+'Tab 4 (6)'!N36+'Tab 4 (7)'!N36+'Tab 4 (8)'!N36+'Tab 4 (9)'!N36+'Tab 4 (X)'!N36</f>
        <v>0</v>
      </c>
      <c r="O36" s="287">
        <f>'Tab 4 (1)'!O36+'Tab 4 (2)'!O36+'Tab 4 (3)'!O36+'Tab 4 (4)'!O36+'Tab 4 (5)'!O36+'Tab 4 (6)'!O36+'Tab 4 (7)'!O36+'Tab 4 (8)'!O36+'Tab 4 (9)'!O36+'Tab 4 (X)'!O36</f>
        <v>0</v>
      </c>
      <c r="P36" s="287">
        <f>'Tab 4 (1)'!P36+'Tab 4 (2)'!P36+'Tab 4 (3)'!P36+'Tab 4 (4)'!P36+'Tab 4 (5)'!P36+'Tab 4 (6)'!P36+'Tab 4 (7)'!P36+'Tab 4 (8)'!P36+'Tab 4 (9)'!P36+'Tab 4 (X)'!P36</f>
        <v>0</v>
      </c>
      <c r="Q36" s="287">
        <f>'Tab 4 (1)'!Q36+'Tab 4 (2)'!Q36+'Tab 4 (3)'!Q36+'Tab 4 (4)'!Q36+'Tab 4 (5)'!Q36+'Tab 4 (6)'!Q36+'Tab 4 (7)'!Q36+'Tab 4 (8)'!Q36+'Tab 4 (9)'!Q36+'Tab 4 (X)'!Q36</f>
        <v>0</v>
      </c>
      <c r="R36" s="287">
        <f>'Tab 4 (1)'!R36+'Tab 4 (2)'!R36+'Tab 4 (3)'!R36+'Tab 4 (4)'!R36+'Tab 4 (5)'!R36+'Tab 4 (6)'!R36+'Tab 4 (7)'!R36+'Tab 4 (8)'!R36+'Tab 4 (9)'!R36+'Tab 4 (X)'!R36</f>
        <v>0</v>
      </c>
      <c r="S36" s="287">
        <f>'Tab 4 (1)'!S36+'Tab 4 (2)'!S36+'Tab 4 (3)'!S36+'Tab 4 (4)'!S36+'Tab 4 (5)'!S36+'Tab 4 (6)'!S36+'Tab 4 (7)'!S36+'Tab 4 (8)'!S36+'Tab 4 (9)'!S36+'Tab 4 (X)'!S36</f>
        <v>0</v>
      </c>
      <c r="T36" s="287">
        <f>'Tab 4 (1)'!T36+'Tab 4 (2)'!T36+'Tab 4 (3)'!T36+'Tab 4 (4)'!T36+'Tab 4 (5)'!T36+'Tab 4 (6)'!T36+'Tab 4 (7)'!T36+'Tab 4 (8)'!T36+'Tab 4 (9)'!T36+'Tab 4 (X)'!T36</f>
        <v>0</v>
      </c>
      <c r="U36" s="287">
        <f>'Tab 4 (1)'!U36+'Tab 4 (2)'!U36+'Tab 4 (3)'!U36+'Tab 4 (4)'!U36+'Tab 4 (5)'!U36+'Tab 4 (6)'!U36+'Tab 4 (7)'!U36+'Tab 4 (8)'!U36+'Tab 4 (9)'!U36+'Tab 4 (X)'!U36</f>
        <v>0</v>
      </c>
      <c r="V36" s="187"/>
      <c r="W36" s="188"/>
      <c r="X36" s="189"/>
      <c r="Z36" s="168"/>
      <c r="AA36" s="168"/>
      <c r="AB36" s="168"/>
      <c r="AC36" s="168"/>
    </row>
    <row r="37" spans="1:29" ht="33" hidden="1" x14ac:dyDescent="0.45">
      <c r="A37" s="164"/>
      <c r="B37" s="186"/>
      <c r="C37" s="309"/>
      <c r="D37" s="302"/>
      <c r="E37" s="287">
        <f>'Tab 4 (1)'!E37+'Tab 4 (2)'!E37+'Tab 4 (3)'!E37+'Tab 4 (4)'!E37+'Tab 4 (5)'!E37+'Tab 4 (6)'!E37+'Tab 4 (7)'!E37+'Tab 4 (8)'!E37+'Tab 4 (9)'!E37+'Tab 4 (X)'!E37</f>
        <v>0</v>
      </c>
      <c r="F37" s="287">
        <f>'Tab 4 (1)'!F37+'Tab 4 (2)'!F37+'Tab 4 (3)'!F37+'Tab 4 (4)'!F37+'Tab 4 (5)'!F37+'Tab 4 (6)'!F37+'Tab 4 (7)'!F37+'Tab 4 (8)'!F37+'Tab 4 (9)'!F37+'Tab 4 (X)'!F37</f>
        <v>0</v>
      </c>
      <c r="G37" s="287">
        <f>'Tab 4 (1)'!G37+'Tab 4 (2)'!G37+'Tab 4 (3)'!G37+'Tab 4 (4)'!G37+'Tab 4 (5)'!G37+'Tab 4 (6)'!G37+'Tab 4 (7)'!G37+'Tab 4 (8)'!G37+'Tab 4 (9)'!G37+'Tab 4 (X)'!G37</f>
        <v>0</v>
      </c>
      <c r="H37" s="287">
        <f>'Tab 4 (1)'!H37+'Tab 4 (2)'!H37+'Tab 4 (3)'!H37+'Tab 4 (4)'!H37+'Tab 4 (5)'!H37+'Tab 4 (6)'!H37+'Tab 4 (7)'!H37+'Tab 4 (8)'!H37+'Tab 4 (9)'!H37+'Tab 4 (X)'!H37</f>
        <v>0</v>
      </c>
      <c r="I37" s="287">
        <f>'Tab 4 (1)'!I37+'Tab 4 (2)'!I37+'Tab 4 (3)'!I37+'Tab 4 (4)'!I37+'Tab 4 (5)'!I37+'Tab 4 (6)'!I37+'Tab 4 (7)'!I37+'Tab 4 (8)'!I37+'Tab 4 (9)'!I37+'Tab 4 (X)'!I37</f>
        <v>0</v>
      </c>
      <c r="J37" s="287">
        <f>'Tab 4 (1)'!J37+'Tab 4 (2)'!J37+'Tab 4 (3)'!J37+'Tab 4 (4)'!J37+'Tab 4 (5)'!J37+'Tab 4 (6)'!J37+'Tab 4 (7)'!J37+'Tab 4 (8)'!J37+'Tab 4 (9)'!J37+'Tab 4 (X)'!J37</f>
        <v>0</v>
      </c>
      <c r="K37" s="287">
        <f>'Tab 4 (1)'!K37+'Tab 4 (2)'!K37+'Tab 4 (3)'!K37+'Tab 4 (4)'!K37+'Tab 4 (5)'!K37+'Tab 4 (6)'!K37+'Tab 4 (7)'!K37+'Tab 4 (8)'!K37+'Tab 4 (9)'!K37+'Tab 4 (X)'!K37</f>
        <v>0</v>
      </c>
      <c r="L37" s="287">
        <f>'Tab 4 (1)'!L37+'Tab 4 (2)'!L37+'Tab 4 (3)'!L37+'Tab 4 (4)'!L37+'Tab 4 (5)'!L37+'Tab 4 (6)'!L37+'Tab 4 (7)'!L37+'Tab 4 (8)'!L37+'Tab 4 (9)'!L37+'Tab 4 (X)'!L37</f>
        <v>0</v>
      </c>
      <c r="M37" s="287">
        <f>'Tab 4 (1)'!M37+'Tab 4 (2)'!M37+'Tab 4 (3)'!M37+'Tab 4 (4)'!M37+'Tab 4 (5)'!M37+'Tab 4 (6)'!M37+'Tab 4 (7)'!M37+'Tab 4 (8)'!M37+'Tab 4 (9)'!M37+'Tab 4 (X)'!M37</f>
        <v>0</v>
      </c>
      <c r="N37" s="287">
        <f>'Tab 4 (1)'!N37+'Tab 4 (2)'!N37+'Tab 4 (3)'!N37+'Tab 4 (4)'!N37+'Tab 4 (5)'!N37+'Tab 4 (6)'!N37+'Tab 4 (7)'!N37+'Tab 4 (8)'!N37+'Tab 4 (9)'!N37+'Tab 4 (X)'!N37</f>
        <v>0</v>
      </c>
      <c r="O37" s="287">
        <f>'Tab 4 (1)'!O37+'Tab 4 (2)'!O37+'Tab 4 (3)'!O37+'Tab 4 (4)'!O37+'Tab 4 (5)'!O37+'Tab 4 (6)'!O37+'Tab 4 (7)'!O37+'Tab 4 (8)'!O37+'Tab 4 (9)'!O37+'Tab 4 (X)'!O37</f>
        <v>0</v>
      </c>
      <c r="P37" s="287">
        <f>'Tab 4 (1)'!P37+'Tab 4 (2)'!P37+'Tab 4 (3)'!P37+'Tab 4 (4)'!P37+'Tab 4 (5)'!P37+'Tab 4 (6)'!P37+'Tab 4 (7)'!P37+'Tab 4 (8)'!P37+'Tab 4 (9)'!P37+'Tab 4 (X)'!P37</f>
        <v>0</v>
      </c>
      <c r="Q37" s="287">
        <f>'Tab 4 (1)'!Q37+'Tab 4 (2)'!Q37+'Tab 4 (3)'!Q37+'Tab 4 (4)'!Q37+'Tab 4 (5)'!Q37+'Tab 4 (6)'!Q37+'Tab 4 (7)'!Q37+'Tab 4 (8)'!Q37+'Tab 4 (9)'!Q37+'Tab 4 (X)'!Q37</f>
        <v>0</v>
      </c>
      <c r="R37" s="287">
        <f>'Tab 4 (1)'!R37+'Tab 4 (2)'!R37+'Tab 4 (3)'!R37+'Tab 4 (4)'!R37+'Tab 4 (5)'!R37+'Tab 4 (6)'!R37+'Tab 4 (7)'!R37+'Tab 4 (8)'!R37+'Tab 4 (9)'!R37+'Tab 4 (X)'!R37</f>
        <v>0</v>
      </c>
      <c r="S37" s="287">
        <f>'Tab 4 (1)'!S37+'Tab 4 (2)'!S37+'Tab 4 (3)'!S37+'Tab 4 (4)'!S37+'Tab 4 (5)'!S37+'Tab 4 (6)'!S37+'Tab 4 (7)'!S37+'Tab 4 (8)'!S37+'Tab 4 (9)'!S37+'Tab 4 (X)'!S37</f>
        <v>0</v>
      </c>
      <c r="T37" s="287">
        <f>'Tab 4 (1)'!T37+'Tab 4 (2)'!T37+'Tab 4 (3)'!T37+'Tab 4 (4)'!T37+'Tab 4 (5)'!T37+'Tab 4 (6)'!T37+'Tab 4 (7)'!T37+'Tab 4 (8)'!T37+'Tab 4 (9)'!T37+'Tab 4 (X)'!T37</f>
        <v>0</v>
      </c>
      <c r="U37" s="287">
        <f>'Tab 4 (1)'!U37+'Tab 4 (2)'!U37+'Tab 4 (3)'!U37+'Tab 4 (4)'!U37+'Tab 4 (5)'!U37+'Tab 4 (6)'!U37+'Tab 4 (7)'!U37+'Tab 4 (8)'!U37+'Tab 4 (9)'!U37+'Tab 4 (X)'!U37</f>
        <v>0</v>
      </c>
      <c r="V37" s="187"/>
      <c r="W37" s="188"/>
      <c r="X37" s="189"/>
      <c r="Z37" s="168"/>
      <c r="AA37" s="168"/>
      <c r="AB37" s="168"/>
      <c r="AC37" s="168"/>
    </row>
    <row r="38" spans="1:29" ht="33" x14ac:dyDescent="0.45">
      <c r="A38" s="164"/>
      <c r="B38" s="190">
        <v>2</v>
      </c>
      <c r="C38" s="310" t="s">
        <v>238</v>
      </c>
      <c r="D38" s="303">
        <v>614200</v>
      </c>
      <c r="E38" s="287">
        <f>'Tab 4 (1)'!E38+'Tab 4 (2)'!E38+'Tab 4 (3)'!E38+'Tab 4 (4)'!E38+'Tab 4 (5)'!E38+'Tab 4 (6)'!E38+'Tab 4 (7)'!E38+'Tab 4 (8)'!E38+'Tab 4 (9)'!E38+'Tab 4 (X)'!E38</f>
        <v>0</v>
      </c>
      <c r="F38" s="287">
        <f>'Tab 4 (1)'!F38+'Tab 4 (2)'!F38+'Tab 4 (3)'!F38+'Tab 4 (4)'!F38+'Tab 4 (5)'!F38+'Tab 4 (6)'!F38+'Tab 4 (7)'!F38+'Tab 4 (8)'!F38+'Tab 4 (9)'!F38+'Tab 4 (X)'!F38</f>
        <v>0</v>
      </c>
      <c r="G38" s="287">
        <f>'Tab 4 (1)'!G38+'Tab 4 (2)'!G38+'Tab 4 (3)'!G38+'Tab 4 (4)'!G38+'Tab 4 (5)'!G38+'Tab 4 (6)'!G38+'Tab 4 (7)'!G38+'Tab 4 (8)'!G38+'Tab 4 (9)'!G38+'Tab 4 (X)'!G38</f>
        <v>0</v>
      </c>
      <c r="H38" s="287">
        <f>'Tab 4 (1)'!H38+'Tab 4 (2)'!H38+'Tab 4 (3)'!H38+'Tab 4 (4)'!H38+'Tab 4 (5)'!H38+'Tab 4 (6)'!H38+'Tab 4 (7)'!H38+'Tab 4 (8)'!H38+'Tab 4 (9)'!H38+'Tab 4 (X)'!H38</f>
        <v>0</v>
      </c>
      <c r="I38" s="287">
        <f>'Tab 4 (1)'!I38+'Tab 4 (2)'!I38+'Tab 4 (3)'!I38+'Tab 4 (4)'!I38+'Tab 4 (5)'!I38+'Tab 4 (6)'!I38+'Tab 4 (7)'!I38+'Tab 4 (8)'!I38+'Tab 4 (9)'!I38+'Tab 4 (X)'!I38</f>
        <v>0</v>
      </c>
      <c r="J38" s="287">
        <f>'Tab 4 (1)'!J38+'Tab 4 (2)'!J38+'Tab 4 (3)'!J38+'Tab 4 (4)'!J38+'Tab 4 (5)'!J38+'Tab 4 (6)'!J38+'Tab 4 (7)'!J38+'Tab 4 (8)'!J38+'Tab 4 (9)'!J38+'Tab 4 (X)'!J38</f>
        <v>0</v>
      </c>
      <c r="K38" s="287">
        <f>'Tab 4 (1)'!K38+'Tab 4 (2)'!K38+'Tab 4 (3)'!K38+'Tab 4 (4)'!K38+'Tab 4 (5)'!K38+'Tab 4 (6)'!K38+'Tab 4 (7)'!K38+'Tab 4 (8)'!K38+'Tab 4 (9)'!K38+'Tab 4 (X)'!K38</f>
        <v>0</v>
      </c>
      <c r="L38" s="287">
        <f>'Tab 4 (1)'!L38+'Tab 4 (2)'!L38+'Tab 4 (3)'!L38+'Tab 4 (4)'!L38+'Tab 4 (5)'!L38+'Tab 4 (6)'!L38+'Tab 4 (7)'!L38+'Tab 4 (8)'!L38+'Tab 4 (9)'!L38+'Tab 4 (X)'!L38</f>
        <v>0</v>
      </c>
      <c r="M38" s="287">
        <f>'Tab 4 (1)'!M38+'Tab 4 (2)'!M38+'Tab 4 (3)'!M38+'Tab 4 (4)'!M38+'Tab 4 (5)'!M38+'Tab 4 (6)'!M38+'Tab 4 (7)'!M38+'Tab 4 (8)'!M38+'Tab 4 (9)'!M38+'Tab 4 (X)'!M38</f>
        <v>0</v>
      </c>
      <c r="N38" s="287">
        <f>'Tab 4 (1)'!N38+'Tab 4 (2)'!N38+'Tab 4 (3)'!N38+'Tab 4 (4)'!N38+'Tab 4 (5)'!N38+'Tab 4 (6)'!N38+'Tab 4 (7)'!N38+'Tab 4 (8)'!N38+'Tab 4 (9)'!N38+'Tab 4 (X)'!N38</f>
        <v>0</v>
      </c>
      <c r="O38" s="287">
        <f>'Tab 4 (1)'!O38+'Tab 4 (2)'!O38+'Tab 4 (3)'!O38+'Tab 4 (4)'!O38+'Tab 4 (5)'!O38+'Tab 4 (6)'!O38+'Tab 4 (7)'!O38+'Tab 4 (8)'!O38+'Tab 4 (9)'!O38+'Tab 4 (X)'!O38</f>
        <v>0</v>
      </c>
      <c r="P38" s="287">
        <f>'Tab 4 (1)'!P38+'Tab 4 (2)'!P38+'Tab 4 (3)'!P38+'Tab 4 (4)'!P38+'Tab 4 (5)'!P38+'Tab 4 (6)'!P38+'Tab 4 (7)'!P38+'Tab 4 (8)'!P38+'Tab 4 (9)'!P38+'Tab 4 (X)'!P38</f>
        <v>0</v>
      </c>
      <c r="Q38" s="287">
        <f>'Tab 4 (1)'!Q38+'Tab 4 (2)'!Q38+'Tab 4 (3)'!Q38+'Tab 4 (4)'!Q38+'Tab 4 (5)'!Q38+'Tab 4 (6)'!Q38+'Tab 4 (7)'!Q38+'Tab 4 (8)'!Q38+'Tab 4 (9)'!Q38+'Tab 4 (X)'!Q38</f>
        <v>0</v>
      </c>
      <c r="R38" s="287">
        <f>'Tab 4 (1)'!R38+'Tab 4 (2)'!R38+'Tab 4 (3)'!R38+'Tab 4 (4)'!R38+'Tab 4 (5)'!R38+'Tab 4 (6)'!R38+'Tab 4 (7)'!R38+'Tab 4 (8)'!R38+'Tab 4 (9)'!R38+'Tab 4 (X)'!R38</f>
        <v>0</v>
      </c>
      <c r="S38" s="287">
        <f>'Tab 4 (1)'!S38+'Tab 4 (2)'!S38+'Tab 4 (3)'!S38+'Tab 4 (4)'!S38+'Tab 4 (5)'!S38+'Tab 4 (6)'!S38+'Tab 4 (7)'!S38+'Tab 4 (8)'!S38+'Tab 4 (9)'!S38+'Tab 4 (X)'!S38</f>
        <v>0</v>
      </c>
      <c r="T38" s="287">
        <f>'Tab 4 (1)'!T38+'Tab 4 (2)'!T38+'Tab 4 (3)'!T38+'Tab 4 (4)'!T38+'Tab 4 (5)'!T38+'Tab 4 (6)'!T38+'Tab 4 (7)'!T38+'Tab 4 (8)'!T38+'Tab 4 (9)'!T38+'Tab 4 (X)'!T38</f>
        <v>0</v>
      </c>
      <c r="U38" s="287">
        <f>'Tab 4 (1)'!U38+'Tab 4 (2)'!U38+'Tab 4 (3)'!U38+'Tab 4 (4)'!U38+'Tab 4 (5)'!U38+'Tab 4 (6)'!U38+'Tab 4 (7)'!U38+'Tab 4 (8)'!U38+'Tab 4 (9)'!U38+'Tab 4 (X)'!U38</f>
        <v>0</v>
      </c>
      <c r="V38" s="172">
        <f>V46</f>
        <v>0</v>
      </c>
      <c r="W38" s="173">
        <f>W46</f>
        <v>0</v>
      </c>
      <c r="X38" s="174">
        <f>X46</f>
        <v>0</v>
      </c>
      <c r="Z38" s="168"/>
      <c r="AA38" s="168"/>
      <c r="AB38" s="168"/>
      <c r="AC38" s="168"/>
    </row>
    <row r="39" spans="1:29" ht="33" hidden="1" x14ac:dyDescent="0.45">
      <c r="A39" s="164"/>
      <c r="B39" s="186"/>
      <c r="C39" s="309"/>
      <c r="D39" s="302"/>
      <c r="E39" s="287">
        <f>'Tab 4 (1)'!E39+'Tab 4 (2)'!E39+'Tab 4 (3)'!E39+'Tab 4 (4)'!E39+'Tab 4 (5)'!E39+'Tab 4 (6)'!E39+'Tab 4 (7)'!E39+'Tab 4 (8)'!E39+'Tab 4 (9)'!E39+'Tab 4 (X)'!E39</f>
        <v>0</v>
      </c>
      <c r="F39" s="287">
        <f>'Tab 4 (1)'!F39+'Tab 4 (2)'!F39+'Tab 4 (3)'!F39+'Tab 4 (4)'!F39+'Tab 4 (5)'!F39+'Tab 4 (6)'!F39+'Tab 4 (7)'!F39+'Tab 4 (8)'!F39+'Tab 4 (9)'!F39+'Tab 4 (X)'!F39</f>
        <v>0</v>
      </c>
      <c r="G39" s="287">
        <f>'Tab 4 (1)'!G39+'Tab 4 (2)'!G39+'Tab 4 (3)'!G39+'Tab 4 (4)'!G39+'Tab 4 (5)'!G39+'Tab 4 (6)'!G39+'Tab 4 (7)'!G39+'Tab 4 (8)'!G39+'Tab 4 (9)'!G39+'Tab 4 (X)'!G39</f>
        <v>0</v>
      </c>
      <c r="H39" s="287">
        <f>'Tab 4 (1)'!H39+'Tab 4 (2)'!H39+'Tab 4 (3)'!H39+'Tab 4 (4)'!H39+'Tab 4 (5)'!H39+'Tab 4 (6)'!H39+'Tab 4 (7)'!H39+'Tab 4 (8)'!H39+'Tab 4 (9)'!H39+'Tab 4 (X)'!H39</f>
        <v>0</v>
      </c>
      <c r="I39" s="287">
        <f>'Tab 4 (1)'!I39+'Tab 4 (2)'!I39+'Tab 4 (3)'!I39+'Tab 4 (4)'!I39+'Tab 4 (5)'!I39+'Tab 4 (6)'!I39+'Tab 4 (7)'!I39+'Tab 4 (8)'!I39+'Tab 4 (9)'!I39+'Tab 4 (X)'!I39</f>
        <v>0</v>
      </c>
      <c r="J39" s="287">
        <f>'Tab 4 (1)'!J39+'Tab 4 (2)'!J39+'Tab 4 (3)'!J39+'Tab 4 (4)'!J39+'Tab 4 (5)'!J39+'Tab 4 (6)'!J39+'Tab 4 (7)'!J39+'Tab 4 (8)'!J39+'Tab 4 (9)'!J39+'Tab 4 (X)'!J39</f>
        <v>0</v>
      </c>
      <c r="K39" s="287">
        <f>'Tab 4 (1)'!K39+'Tab 4 (2)'!K39+'Tab 4 (3)'!K39+'Tab 4 (4)'!K39+'Tab 4 (5)'!K39+'Tab 4 (6)'!K39+'Tab 4 (7)'!K39+'Tab 4 (8)'!K39+'Tab 4 (9)'!K39+'Tab 4 (X)'!K39</f>
        <v>0</v>
      </c>
      <c r="L39" s="287">
        <f>'Tab 4 (1)'!L39+'Tab 4 (2)'!L39+'Tab 4 (3)'!L39+'Tab 4 (4)'!L39+'Tab 4 (5)'!L39+'Tab 4 (6)'!L39+'Tab 4 (7)'!L39+'Tab 4 (8)'!L39+'Tab 4 (9)'!L39+'Tab 4 (X)'!L39</f>
        <v>0</v>
      </c>
      <c r="M39" s="287">
        <f>'Tab 4 (1)'!M39+'Tab 4 (2)'!M39+'Tab 4 (3)'!M39+'Tab 4 (4)'!M39+'Tab 4 (5)'!M39+'Tab 4 (6)'!M39+'Tab 4 (7)'!M39+'Tab 4 (8)'!M39+'Tab 4 (9)'!M39+'Tab 4 (X)'!M39</f>
        <v>0</v>
      </c>
      <c r="N39" s="287">
        <f>'Tab 4 (1)'!N39+'Tab 4 (2)'!N39+'Tab 4 (3)'!N39+'Tab 4 (4)'!N39+'Tab 4 (5)'!N39+'Tab 4 (6)'!N39+'Tab 4 (7)'!N39+'Tab 4 (8)'!N39+'Tab 4 (9)'!N39+'Tab 4 (X)'!N39</f>
        <v>0</v>
      </c>
      <c r="O39" s="287">
        <f>'Tab 4 (1)'!O39+'Tab 4 (2)'!O39+'Tab 4 (3)'!O39+'Tab 4 (4)'!O39+'Tab 4 (5)'!O39+'Tab 4 (6)'!O39+'Tab 4 (7)'!O39+'Tab 4 (8)'!O39+'Tab 4 (9)'!O39+'Tab 4 (X)'!O39</f>
        <v>0</v>
      </c>
      <c r="P39" s="287">
        <f>'Tab 4 (1)'!P39+'Tab 4 (2)'!P39+'Tab 4 (3)'!P39+'Tab 4 (4)'!P39+'Tab 4 (5)'!P39+'Tab 4 (6)'!P39+'Tab 4 (7)'!P39+'Tab 4 (8)'!P39+'Tab 4 (9)'!P39+'Tab 4 (X)'!P39</f>
        <v>0</v>
      </c>
      <c r="Q39" s="287">
        <f>'Tab 4 (1)'!Q39+'Tab 4 (2)'!Q39+'Tab 4 (3)'!Q39+'Tab 4 (4)'!Q39+'Tab 4 (5)'!Q39+'Tab 4 (6)'!Q39+'Tab 4 (7)'!Q39+'Tab 4 (8)'!Q39+'Tab 4 (9)'!Q39+'Tab 4 (X)'!Q39</f>
        <v>0</v>
      </c>
      <c r="R39" s="287">
        <f>'Tab 4 (1)'!R39+'Tab 4 (2)'!R39+'Tab 4 (3)'!R39+'Tab 4 (4)'!R39+'Tab 4 (5)'!R39+'Tab 4 (6)'!R39+'Tab 4 (7)'!R39+'Tab 4 (8)'!R39+'Tab 4 (9)'!R39+'Tab 4 (X)'!R39</f>
        <v>0</v>
      </c>
      <c r="S39" s="287">
        <f>'Tab 4 (1)'!S39+'Tab 4 (2)'!S39+'Tab 4 (3)'!S39+'Tab 4 (4)'!S39+'Tab 4 (5)'!S39+'Tab 4 (6)'!S39+'Tab 4 (7)'!S39+'Tab 4 (8)'!S39+'Tab 4 (9)'!S39+'Tab 4 (X)'!S39</f>
        <v>0</v>
      </c>
      <c r="T39" s="287">
        <f>'Tab 4 (1)'!T39+'Tab 4 (2)'!T39+'Tab 4 (3)'!T39+'Tab 4 (4)'!T39+'Tab 4 (5)'!T39+'Tab 4 (6)'!T39+'Tab 4 (7)'!T39+'Tab 4 (8)'!T39+'Tab 4 (9)'!T39+'Tab 4 (X)'!T39</f>
        <v>0</v>
      </c>
      <c r="U39" s="287">
        <f>'Tab 4 (1)'!U39+'Tab 4 (2)'!U39+'Tab 4 (3)'!U39+'Tab 4 (4)'!U39+'Tab 4 (5)'!U39+'Tab 4 (6)'!U39+'Tab 4 (7)'!U39+'Tab 4 (8)'!U39+'Tab 4 (9)'!U39+'Tab 4 (X)'!U39</f>
        <v>0</v>
      </c>
      <c r="V39" s="187"/>
      <c r="W39" s="188"/>
      <c r="X39" s="189"/>
      <c r="Z39" s="168"/>
      <c r="AA39" s="168"/>
      <c r="AB39" s="168"/>
      <c r="AC39" s="168"/>
    </row>
    <row r="40" spans="1:29" ht="33" hidden="1" x14ac:dyDescent="0.45">
      <c r="A40" s="164"/>
      <c r="B40" s="186"/>
      <c r="C40" s="309"/>
      <c r="D40" s="302"/>
      <c r="E40" s="287">
        <f>'Tab 4 (1)'!E40+'Tab 4 (2)'!E40+'Tab 4 (3)'!E40+'Tab 4 (4)'!E40+'Tab 4 (5)'!E40+'Tab 4 (6)'!E40+'Tab 4 (7)'!E40+'Tab 4 (8)'!E40+'Tab 4 (9)'!E40+'Tab 4 (X)'!E40</f>
        <v>0</v>
      </c>
      <c r="F40" s="287">
        <f>'Tab 4 (1)'!F40+'Tab 4 (2)'!F40+'Tab 4 (3)'!F40+'Tab 4 (4)'!F40+'Tab 4 (5)'!F40+'Tab 4 (6)'!F40+'Tab 4 (7)'!F40+'Tab 4 (8)'!F40+'Tab 4 (9)'!F40+'Tab 4 (X)'!F40</f>
        <v>0</v>
      </c>
      <c r="G40" s="287">
        <f>'Tab 4 (1)'!G40+'Tab 4 (2)'!G40+'Tab 4 (3)'!G40+'Tab 4 (4)'!G40+'Tab 4 (5)'!G40+'Tab 4 (6)'!G40+'Tab 4 (7)'!G40+'Tab 4 (8)'!G40+'Tab 4 (9)'!G40+'Tab 4 (X)'!G40</f>
        <v>0</v>
      </c>
      <c r="H40" s="287">
        <f>'Tab 4 (1)'!H40+'Tab 4 (2)'!H40+'Tab 4 (3)'!H40+'Tab 4 (4)'!H40+'Tab 4 (5)'!H40+'Tab 4 (6)'!H40+'Tab 4 (7)'!H40+'Tab 4 (8)'!H40+'Tab 4 (9)'!H40+'Tab 4 (X)'!H40</f>
        <v>0</v>
      </c>
      <c r="I40" s="287">
        <f>'Tab 4 (1)'!I40+'Tab 4 (2)'!I40+'Tab 4 (3)'!I40+'Tab 4 (4)'!I40+'Tab 4 (5)'!I40+'Tab 4 (6)'!I40+'Tab 4 (7)'!I40+'Tab 4 (8)'!I40+'Tab 4 (9)'!I40+'Tab 4 (X)'!I40</f>
        <v>0</v>
      </c>
      <c r="J40" s="287">
        <f>'Tab 4 (1)'!J40+'Tab 4 (2)'!J40+'Tab 4 (3)'!J40+'Tab 4 (4)'!J40+'Tab 4 (5)'!J40+'Tab 4 (6)'!J40+'Tab 4 (7)'!J40+'Tab 4 (8)'!J40+'Tab 4 (9)'!J40+'Tab 4 (X)'!J40</f>
        <v>0</v>
      </c>
      <c r="K40" s="287">
        <f>'Tab 4 (1)'!K40+'Tab 4 (2)'!K40+'Tab 4 (3)'!K40+'Tab 4 (4)'!K40+'Tab 4 (5)'!K40+'Tab 4 (6)'!K40+'Tab 4 (7)'!K40+'Tab 4 (8)'!K40+'Tab 4 (9)'!K40+'Tab 4 (X)'!K40</f>
        <v>0</v>
      </c>
      <c r="L40" s="287">
        <f>'Tab 4 (1)'!L40+'Tab 4 (2)'!L40+'Tab 4 (3)'!L40+'Tab 4 (4)'!L40+'Tab 4 (5)'!L40+'Tab 4 (6)'!L40+'Tab 4 (7)'!L40+'Tab 4 (8)'!L40+'Tab 4 (9)'!L40+'Tab 4 (X)'!L40</f>
        <v>0</v>
      </c>
      <c r="M40" s="287">
        <f>'Tab 4 (1)'!M40+'Tab 4 (2)'!M40+'Tab 4 (3)'!M40+'Tab 4 (4)'!M40+'Tab 4 (5)'!M40+'Tab 4 (6)'!M40+'Tab 4 (7)'!M40+'Tab 4 (8)'!M40+'Tab 4 (9)'!M40+'Tab 4 (X)'!M40</f>
        <v>0</v>
      </c>
      <c r="N40" s="287">
        <f>'Tab 4 (1)'!N40+'Tab 4 (2)'!N40+'Tab 4 (3)'!N40+'Tab 4 (4)'!N40+'Tab 4 (5)'!N40+'Tab 4 (6)'!N40+'Tab 4 (7)'!N40+'Tab 4 (8)'!N40+'Tab 4 (9)'!N40+'Tab 4 (X)'!N40</f>
        <v>0</v>
      </c>
      <c r="O40" s="287">
        <f>'Tab 4 (1)'!O40+'Tab 4 (2)'!O40+'Tab 4 (3)'!O40+'Tab 4 (4)'!O40+'Tab 4 (5)'!O40+'Tab 4 (6)'!O40+'Tab 4 (7)'!O40+'Tab 4 (8)'!O40+'Tab 4 (9)'!O40+'Tab 4 (X)'!O40</f>
        <v>0</v>
      </c>
      <c r="P40" s="287">
        <f>'Tab 4 (1)'!P40+'Tab 4 (2)'!P40+'Tab 4 (3)'!P40+'Tab 4 (4)'!P40+'Tab 4 (5)'!P40+'Tab 4 (6)'!P40+'Tab 4 (7)'!P40+'Tab 4 (8)'!P40+'Tab 4 (9)'!P40+'Tab 4 (X)'!P40</f>
        <v>0</v>
      </c>
      <c r="Q40" s="287">
        <f>'Tab 4 (1)'!Q40+'Tab 4 (2)'!Q40+'Tab 4 (3)'!Q40+'Tab 4 (4)'!Q40+'Tab 4 (5)'!Q40+'Tab 4 (6)'!Q40+'Tab 4 (7)'!Q40+'Tab 4 (8)'!Q40+'Tab 4 (9)'!Q40+'Tab 4 (X)'!Q40</f>
        <v>0</v>
      </c>
      <c r="R40" s="287">
        <f>'Tab 4 (1)'!R40+'Tab 4 (2)'!R40+'Tab 4 (3)'!R40+'Tab 4 (4)'!R40+'Tab 4 (5)'!R40+'Tab 4 (6)'!R40+'Tab 4 (7)'!R40+'Tab 4 (8)'!R40+'Tab 4 (9)'!R40+'Tab 4 (X)'!R40</f>
        <v>0</v>
      </c>
      <c r="S40" s="287">
        <f>'Tab 4 (1)'!S40+'Tab 4 (2)'!S40+'Tab 4 (3)'!S40+'Tab 4 (4)'!S40+'Tab 4 (5)'!S40+'Tab 4 (6)'!S40+'Tab 4 (7)'!S40+'Tab 4 (8)'!S40+'Tab 4 (9)'!S40+'Tab 4 (X)'!S40</f>
        <v>0</v>
      </c>
      <c r="T40" s="287">
        <f>'Tab 4 (1)'!T40+'Tab 4 (2)'!T40+'Tab 4 (3)'!T40+'Tab 4 (4)'!T40+'Tab 4 (5)'!T40+'Tab 4 (6)'!T40+'Tab 4 (7)'!T40+'Tab 4 (8)'!T40+'Tab 4 (9)'!T40+'Tab 4 (X)'!T40</f>
        <v>0</v>
      </c>
      <c r="U40" s="287">
        <f>'Tab 4 (1)'!U40+'Tab 4 (2)'!U40+'Tab 4 (3)'!U40+'Tab 4 (4)'!U40+'Tab 4 (5)'!U40+'Tab 4 (6)'!U40+'Tab 4 (7)'!U40+'Tab 4 (8)'!U40+'Tab 4 (9)'!U40+'Tab 4 (X)'!U40</f>
        <v>0</v>
      </c>
      <c r="V40" s="187"/>
      <c r="W40" s="188"/>
      <c r="X40" s="189"/>
      <c r="Z40" s="168"/>
      <c r="AA40" s="168"/>
      <c r="AB40" s="168"/>
      <c r="AC40" s="168"/>
    </row>
    <row r="41" spans="1:29" ht="33" hidden="1" x14ac:dyDescent="0.45">
      <c r="A41" s="164"/>
      <c r="B41" s="186"/>
      <c r="C41" s="309"/>
      <c r="D41" s="302"/>
      <c r="E41" s="287">
        <f>'Tab 4 (1)'!E41+'Tab 4 (2)'!E41+'Tab 4 (3)'!E41+'Tab 4 (4)'!E41+'Tab 4 (5)'!E41+'Tab 4 (6)'!E41+'Tab 4 (7)'!E41+'Tab 4 (8)'!E41+'Tab 4 (9)'!E41+'Tab 4 (X)'!E41</f>
        <v>0</v>
      </c>
      <c r="F41" s="287">
        <f>'Tab 4 (1)'!F41+'Tab 4 (2)'!F41+'Tab 4 (3)'!F41+'Tab 4 (4)'!F41+'Tab 4 (5)'!F41+'Tab 4 (6)'!F41+'Tab 4 (7)'!F41+'Tab 4 (8)'!F41+'Tab 4 (9)'!F41+'Tab 4 (X)'!F41</f>
        <v>0</v>
      </c>
      <c r="G41" s="287">
        <f>'Tab 4 (1)'!G41+'Tab 4 (2)'!G41+'Tab 4 (3)'!G41+'Tab 4 (4)'!G41+'Tab 4 (5)'!G41+'Tab 4 (6)'!G41+'Tab 4 (7)'!G41+'Tab 4 (8)'!G41+'Tab 4 (9)'!G41+'Tab 4 (X)'!G41</f>
        <v>0</v>
      </c>
      <c r="H41" s="287">
        <f>'Tab 4 (1)'!H41+'Tab 4 (2)'!H41+'Tab 4 (3)'!H41+'Tab 4 (4)'!H41+'Tab 4 (5)'!H41+'Tab 4 (6)'!H41+'Tab 4 (7)'!H41+'Tab 4 (8)'!H41+'Tab 4 (9)'!H41+'Tab 4 (X)'!H41</f>
        <v>0</v>
      </c>
      <c r="I41" s="287">
        <f>'Tab 4 (1)'!I41+'Tab 4 (2)'!I41+'Tab 4 (3)'!I41+'Tab 4 (4)'!I41+'Tab 4 (5)'!I41+'Tab 4 (6)'!I41+'Tab 4 (7)'!I41+'Tab 4 (8)'!I41+'Tab 4 (9)'!I41+'Tab 4 (X)'!I41</f>
        <v>0</v>
      </c>
      <c r="J41" s="287">
        <f>'Tab 4 (1)'!J41+'Tab 4 (2)'!J41+'Tab 4 (3)'!J41+'Tab 4 (4)'!J41+'Tab 4 (5)'!J41+'Tab 4 (6)'!J41+'Tab 4 (7)'!J41+'Tab 4 (8)'!J41+'Tab 4 (9)'!J41+'Tab 4 (X)'!J41</f>
        <v>0</v>
      </c>
      <c r="K41" s="287">
        <f>'Tab 4 (1)'!K41+'Tab 4 (2)'!K41+'Tab 4 (3)'!K41+'Tab 4 (4)'!K41+'Tab 4 (5)'!K41+'Tab 4 (6)'!K41+'Tab 4 (7)'!K41+'Tab 4 (8)'!K41+'Tab 4 (9)'!K41+'Tab 4 (X)'!K41</f>
        <v>0</v>
      </c>
      <c r="L41" s="287">
        <f>'Tab 4 (1)'!L41+'Tab 4 (2)'!L41+'Tab 4 (3)'!L41+'Tab 4 (4)'!L41+'Tab 4 (5)'!L41+'Tab 4 (6)'!L41+'Tab 4 (7)'!L41+'Tab 4 (8)'!L41+'Tab 4 (9)'!L41+'Tab 4 (X)'!L41</f>
        <v>0</v>
      </c>
      <c r="M41" s="287">
        <f>'Tab 4 (1)'!M41+'Tab 4 (2)'!M41+'Tab 4 (3)'!M41+'Tab 4 (4)'!M41+'Tab 4 (5)'!M41+'Tab 4 (6)'!M41+'Tab 4 (7)'!M41+'Tab 4 (8)'!M41+'Tab 4 (9)'!M41+'Tab 4 (X)'!M41</f>
        <v>0</v>
      </c>
      <c r="N41" s="287">
        <f>'Tab 4 (1)'!N41+'Tab 4 (2)'!N41+'Tab 4 (3)'!N41+'Tab 4 (4)'!N41+'Tab 4 (5)'!N41+'Tab 4 (6)'!N41+'Tab 4 (7)'!N41+'Tab 4 (8)'!N41+'Tab 4 (9)'!N41+'Tab 4 (X)'!N41</f>
        <v>0</v>
      </c>
      <c r="O41" s="287">
        <f>'Tab 4 (1)'!O41+'Tab 4 (2)'!O41+'Tab 4 (3)'!O41+'Tab 4 (4)'!O41+'Tab 4 (5)'!O41+'Tab 4 (6)'!O41+'Tab 4 (7)'!O41+'Tab 4 (8)'!O41+'Tab 4 (9)'!O41+'Tab 4 (X)'!O41</f>
        <v>0</v>
      </c>
      <c r="P41" s="287">
        <f>'Tab 4 (1)'!P41+'Tab 4 (2)'!P41+'Tab 4 (3)'!P41+'Tab 4 (4)'!P41+'Tab 4 (5)'!P41+'Tab 4 (6)'!P41+'Tab 4 (7)'!P41+'Tab 4 (8)'!P41+'Tab 4 (9)'!P41+'Tab 4 (X)'!P41</f>
        <v>0</v>
      </c>
      <c r="Q41" s="287">
        <f>'Tab 4 (1)'!Q41+'Tab 4 (2)'!Q41+'Tab 4 (3)'!Q41+'Tab 4 (4)'!Q41+'Tab 4 (5)'!Q41+'Tab 4 (6)'!Q41+'Tab 4 (7)'!Q41+'Tab 4 (8)'!Q41+'Tab 4 (9)'!Q41+'Tab 4 (X)'!Q41</f>
        <v>0</v>
      </c>
      <c r="R41" s="287">
        <f>'Tab 4 (1)'!R41+'Tab 4 (2)'!R41+'Tab 4 (3)'!R41+'Tab 4 (4)'!R41+'Tab 4 (5)'!R41+'Tab 4 (6)'!R41+'Tab 4 (7)'!R41+'Tab 4 (8)'!R41+'Tab 4 (9)'!R41+'Tab 4 (X)'!R41</f>
        <v>0</v>
      </c>
      <c r="S41" s="287">
        <f>'Tab 4 (1)'!S41+'Tab 4 (2)'!S41+'Tab 4 (3)'!S41+'Tab 4 (4)'!S41+'Tab 4 (5)'!S41+'Tab 4 (6)'!S41+'Tab 4 (7)'!S41+'Tab 4 (8)'!S41+'Tab 4 (9)'!S41+'Tab 4 (X)'!S41</f>
        <v>0</v>
      </c>
      <c r="T41" s="287">
        <f>'Tab 4 (1)'!T41+'Tab 4 (2)'!T41+'Tab 4 (3)'!T41+'Tab 4 (4)'!T41+'Tab 4 (5)'!T41+'Tab 4 (6)'!T41+'Tab 4 (7)'!T41+'Tab 4 (8)'!T41+'Tab 4 (9)'!T41+'Tab 4 (X)'!T41</f>
        <v>0</v>
      </c>
      <c r="U41" s="287">
        <f>'Tab 4 (1)'!U41+'Tab 4 (2)'!U41+'Tab 4 (3)'!U41+'Tab 4 (4)'!U41+'Tab 4 (5)'!U41+'Tab 4 (6)'!U41+'Tab 4 (7)'!U41+'Tab 4 (8)'!U41+'Tab 4 (9)'!U41+'Tab 4 (X)'!U41</f>
        <v>0</v>
      </c>
      <c r="V41" s="187"/>
      <c r="W41" s="188"/>
      <c r="X41" s="189"/>
      <c r="Z41" s="168"/>
      <c r="AA41" s="168"/>
      <c r="AB41" s="168"/>
      <c r="AC41" s="168"/>
    </row>
    <row r="42" spans="1:29" ht="33" hidden="1" x14ac:dyDescent="0.45">
      <c r="A42" s="164"/>
      <c r="B42" s="186"/>
      <c r="C42" s="309"/>
      <c r="D42" s="302"/>
      <c r="E42" s="287">
        <f>'Tab 4 (1)'!E42+'Tab 4 (2)'!E42+'Tab 4 (3)'!E42+'Tab 4 (4)'!E42+'Tab 4 (5)'!E42+'Tab 4 (6)'!E42+'Tab 4 (7)'!E42+'Tab 4 (8)'!E42+'Tab 4 (9)'!E42+'Tab 4 (X)'!E42</f>
        <v>0</v>
      </c>
      <c r="F42" s="287">
        <f>'Tab 4 (1)'!F42+'Tab 4 (2)'!F42+'Tab 4 (3)'!F42+'Tab 4 (4)'!F42+'Tab 4 (5)'!F42+'Tab 4 (6)'!F42+'Tab 4 (7)'!F42+'Tab 4 (8)'!F42+'Tab 4 (9)'!F42+'Tab 4 (X)'!F42</f>
        <v>0</v>
      </c>
      <c r="G42" s="287">
        <f>'Tab 4 (1)'!G42+'Tab 4 (2)'!G42+'Tab 4 (3)'!G42+'Tab 4 (4)'!G42+'Tab 4 (5)'!G42+'Tab 4 (6)'!G42+'Tab 4 (7)'!G42+'Tab 4 (8)'!G42+'Tab 4 (9)'!G42+'Tab 4 (X)'!G42</f>
        <v>0</v>
      </c>
      <c r="H42" s="287">
        <f>'Tab 4 (1)'!H42+'Tab 4 (2)'!H42+'Tab 4 (3)'!H42+'Tab 4 (4)'!H42+'Tab 4 (5)'!H42+'Tab 4 (6)'!H42+'Tab 4 (7)'!H42+'Tab 4 (8)'!H42+'Tab 4 (9)'!H42+'Tab 4 (X)'!H42</f>
        <v>0</v>
      </c>
      <c r="I42" s="287">
        <f>'Tab 4 (1)'!I42+'Tab 4 (2)'!I42+'Tab 4 (3)'!I42+'Tab 4 (4)'!I42+'Tab 4 (5)'!I42+'Tab 4 (6)'!I42+'Tab 4 (7)'!I42+'Tab 4 (8)'!I42+'Tab 4 (9)'!I42+'Tab 4 (X)'!I42</f>
        <v>0</v>
      </c>
      <c r="J42" s="287">
        <f>'Tab 4 (1)'!J42+'Tab 4 (2)'!J42+'Tab 4 (3)'!J42+'Tab 4 (4)'!J42+'Tab 4 (5)'!J42+'Tab 4 (6)'!J42+'Tab 4 (7)'!J42+'Tab 4 (8)'!J42+'Tab 4 (9)'!J42+'Tab 4 (X)'!J42</f>
        <v>0</v>
      </c>
      <c r="K42" s="287">
        <f>'Tab 4 (1)'!K42+'Tab 4 (2)'!K42+'Tab 4 (3)'!K42+'Tab 4 (4)'!K42+'Tab 4 (5)'!K42+'Tab 4 (6)'!K42+'Tab 4 (7)'!K42+'Tab 4 (8)'!K42+'Tab 4 (9)'!K42+'Tab 4 (X)'!K42</f>
        <v>0</v>
      </c>
      <c r="L42" s="287">
        <f>'Tab 4 (1)'!L42+'Tab 4 (2)'!L42+'Tab 4 (3)'!L42+'Tab 4 (4)'!L42+'Tab 4 (5)'!L42+'Tab 4 (6)'!L42+'Tab 4 (7)'!L42+'Tab 4 (8)'!L42+'Tab 4 (9)'!L42+'Tab 4 (X)'!L42</f>
        <v>0</v>
      </c>
      <c r="M42" s="287">
        <f>'Tab 4 (1)'!M42+'Tab 4 (2)'!M42+'Tab 4 (3)'!M42+'Tab 4 (4)'!M42+'Tab 4 (5)'!M42+'Tab 4 (6)'!M42+'Tab 4 (7)'!M42+'Tab 4 (8)'!M42+'Tab 4 (9)'!M42+'Tab 4 (X)'!M42</f>
        <v>0</v>
      </c>
      <c r="N42" s="287">
        <f>'Tab 4 (1)'!N42+'Tab 4 (2)'!N42+'Tab 4 (3)'!N42+'Tab 4 (4)'!N42+'Tab 4 (5)'!N42+'Tab 4 (6)'!N42+'Tab 4 (7)'!N42+'Tab 4 (8)'!N42+'Tab 4 (9)'!N42+'Tab 4 (X)'!N42</f>
        <v>0</v>
      </c>
      <c r="O42" s="287">
        <f>'Tab 4 (1)'!O42+'Tab 4 (2)'!O42+'Tab 4 (3)'!O42+'Tab 4 (4)'!O42+'Tab 4 (5)'!O42+'Tab 4 (6)'!O42+'Tab 4 (7)'!O42+'Tab 4 (8)'!O42+'Tab 4 (9)'!O42+'Tab 4 (X)'!O42</f>
        <v>0</v>
      </c>
      <c r="P42" s="287">
        <f>'Tab 4 (1)'!P42+'Tab 4 (2)'!P42+'Tab 4 (3)'!P42+'Tab 4 (4)'!P42+'Tab 4 (5)'!P42+'Tab 4 (6)'!P42+'Tab 4 (7)'!P42+'Tab 4 (8)'!P42+'Tab 4 (9)'!P42+'Tab 4 (X)'!P42</f>
        <v>0</v>
      </c>
      <c r="Q42" s="287">
        <f>'Tab 4 (1)'!Q42+'Tab 4 (2)'!Q42+'Tab 4 (3)'!Q42+'Tab 4 (4)'!Q42+'Tab 4 (5)'!Q42+'Tab 4 (6)'!Q42+'Tab 4 (7)'!Q42+'Tab 4 (8)'!Q42+'Tab 4 (9)'!Q42+'Tab 4 (X)'!Q42</f>
        <v>0</v>
      </c>
      <c r="R42" s="287">
        <f>'Tab 4 (1)'!R42+'Tab 4 (2)'!R42+'Tab 4 (3)'!R42+'Tab 4 (4)'!R42+'Tab 4 (5)'!R42+'Tab 4 (6)'!R42+'Tab 4 (7)'!R42+'Tab 4 (8)'!R42+'Tab 4 (9)'!R42+'Tab 4 (X)'!R42</f>
        <v>0</v>
      </c>
      <c r="S42" s="287">
        <f>'Tab 4 (1)'!S42+'Tab 4 (2)'!S42+'Tab 4 (3)'!S42+'Tab 4 (4)'!S42+'Tab 4 (5)'!S42+'Tab 4 (6)'!S42+'Tab 4 (7)'!S42+'Tab 4 (8)'!S42+'Tab 4 (9)'!S42+'Tab 4 (X)'!S42</f>
        <v>0</v>
      </c>
      <c r="T42" s="287">
        <f>'Tab 4 (1)'!T42+'Tab 4 (2)'!T42+'Tab 4 (3)'!T42+'Tab 4 (4)'!T42+'Tab 4 (5)'!T42+'Tab 4 (6)'!T42+'Tab 4 (7)'!T42+'Tab 4 (8)'!T42+'Tab 4 (9)'!T42+'Tab 4 (X)'!T42</f>
        <v>0</v>
      </c>
      <c r="U42" s="287">
        <f>'Tab 4 (1)'!U42+'Tab 4 (2)'!U42+'Tab 4 (3)'!U42+'Tab 4 (4)'!U42+'Tab 4 (5)'!U42+'Tab 4 (6)'!U42+'Tab 4 (7)'!U42+'Tab 4 (8)'!U42+'Tab 4 (9)'!U42+'Tab 4 (X)'!U42</f>
        <v>0</v>
      </c>
      <c r="V42" s="187"/>
      <c r="W42" s="188"/>
      <c r="X42" s="189"/>
      <c r="Z42" s="168"/>
      <c r="AA42" s="168"/>
      <c r="AB42" s="168"/>
      <c r="AC42" s="168"/>
    </row>
    <row r="43" spans="1:29" ht="33" hidden="1" x14ac:dyDescent="0.45">
      <c r="A43" s="164"/>
      <c r="B43" s="186"/>
      <c r="C43" s="309"/>
      <c r="D43" s="302"/>
      <c r="E43" s="287">
        <f>'Tab 4 (1)'!E43+'Tab 4 (2)'!E43+'Tab 4 (3)'!E43+'Tab 4 (4)'!E43+'Tab 4 (5)'!E43+'Tab 4 (6)'!E43+'Tab 4 (7)'!E43+'Tab 4 (8)'!E43+'Tab 4 (9)'!E43+'Tab 4 (X)'!E43</f>
        <v>0</v>
      </c>
      <c r="F43" s="287">
        <f>'Tab 4 (1)'!F43+'Tab 4 (2)'!F43+'Tab 4 (3)'!F43+'Tab 4 (4)'!F43+'Tab 4 (5)'!F43+'Tab 4 (6)'!F43+'Tab 4 (7)'!F43+'Tab 4 (8)'!F43+'Tab 4 (9)'!F43+'Tab 4 (X)'!F43</f>
        <v>0</v>
      </c>
      <c r="G43" s="287">
        <f>'Tab 4 (1)'!G43+'Tab 4 (2)'!G43+'Tab 4 (3)'!G43+'Tab 4 (4)'!G43+'Tab 4 (5)'!G43+'Tab 4 (6)'!G43+'Tab 4 (7)'!G43+'Tab 4 (8)'!G43+'Tab 4 (9)'!G43+'Tab 4 (X)'!G43</f>
        <v>0</v>
      </c>
      <c r="H43" s="287">
        <f>'Tab 4 (1)'!H43+'Tab 4 (2)'!H43+'Tab 4 (3)'!H43+'Tab 4 (4)'!H43+'Tab 4 (5)'!H43+'Tab 4 (6)'!H43+'Tab 4 (7)'!H43+'Tab 4 (8)'!H43+'Tab 4 (9)'!H43+'Tab 4 (X)'!H43</f>
        <v>0</v>
      </c>
      <c r="I43" s="287">
        <f>'Tab 4 (1)'!I43+'Tab 4 (2)'!I43+'Tab 4 (3)'!I43+'Tab 4 (4)'!I43+'Tab 4 (5)'!I43+'Tab 4 (6)'!I43+'Tab 4 (7)'!I43+'Tab 4 (8)'!I43+'Tab 4 (9)'!I43+'Tab 4 (X)'!I43</f>
        <v>0</v>
      </c>
      <c r="J43" s="287">
        <f>'Tab 4 (1)'!J43+'Tab 4 (2)'!J43+'Tab 4 (3)'!J43+'Tab 4 (4)'!J43+'Tab 4 (5)'!J43+'Tab 4 (6)'!J43+'Tab 4 (7)'!J43+'Tab 4 (8)'!J43+'Tab 4 (9)'!J43+'Tab 4 (X)'!J43</f>
        <v>0</v>
      </c>
      <c r="K43" s="287">
        <f>'Tab 4 (1)'!K43+'Tab 4 (2)'!K43+'Tab 4 (3)'!K43+'Tab 4 (4)'!K43+'Tab 4 (5)'!K43+'Tab 4 (6)'!K43+'Tab 4 (7)'!K43+'Tab 4 (8)'!K43+'Tab 4 (9)'!K43+'Tab 4 (X)'!K43</f>
        <v>0</v>
      </c>
      <c r="L43" s="287">
        <f>'Tab 4 (1)'!L43+'Tab 4 (2)'!L43+'Tab 4 (3)'!L43+'Tab 4 (4)'!L43+'Tab 4 (5)'!L43+'Tab 4 (6)'!L43+'Tab 4 (7)'!L43+'Tab 4 (8)'!L43+'Tab 4 (9)'!L43+'Tab 4 (X)'!L43</f>
        <v>0</v>
      </c>
      <c r="M43" s="287">
        <f>'Tab 4 (1)'!M43+'Tab 4 (2)'!M43+'Tab 4 (3)'!M43+'Tab 4 (4)'!M43+'Tab 4 (5)'!M43+'Tab 4 (6)'!M43+'Tab 4 (7)'!M43+'Tab 4 (8)'!M43+'Tab 4 (9)'!M43+'Tab 4 (X)'!M43</f>
        <v>0</v>
      </c>
      <c r="N43" s="287">
        <f>'Tab 4 (1)'!N43+'Tab 4 (2)'!N43+'Tab 4 (3)'!N43+'Tab 4 (4)'!N43+'Tab 4 (5)'!N43+'Tab 4 (6)'!N43+'Tab 4 (7)'!N43+'Tab 4 (8)'!N43+'Tab 4 (9)'!N43+'Tab 4 (X)'!N43</f>
        <v>0</v>
      </c>
      <c r="O43" s="287">
        <f>'Tab 4 (1)'!O43+'Tab 4 (2)'!O43+'Tab 4 (3)'!O43+'Tab 4 (4)'!O43+'Tab 4 (5)'!O43+'Tab 4 (6)'!O43+'Tab 4 (7)'!O43+'Tab 4 (8)'!O43+'Tab 4 (9)'!O43+'Tab 4 (X)'!O43</f>
        <v>0</v>
      </c>
      <c r="P43" s="287">
        <f>'Tab 4 (1)'!P43+'Tab 4 (2)'!P43+'Tab 4 (3)'!P43+'Tab 4 (4)'!P43+'Tab 4 (5)'!P43+'Tab 4 (6)'!P43+'Tab 4 (7)'!P43+'Tab 4 (8)'!P43+'Tab 4 (9)'!P43+'Tab 4 (X)'!P43</f>
        <v>0</v>
      </c>
      <c r="Q43" s="287">
        <f>'Tab 4 (1)'!Q43+'Tab 4 (2)'!Q43+'Tab 4 (3)'!Q43+'Tab 4 (4)'!Q43+'Tab 4 (5)'!Q43+'Tab 4 (6)'!Q43+'Tab 4 (7)'!Q43+'Tab 4 (8)'!Q43+'Tab 4 (9)'!Q43+'Tab 4 (X)'!Q43</f>
        <v>0</v>
      </c>
      <c r="R43" s="287">
        <f>'Tab 4 (1)'!R43+'Tab 4 (2)'!R43+'Tab 4 (3)'!R43+'Tab 4 (4)'!R43+'Tab 4 (5)'!R43+'Tab 4 (6)'!R43+'Tab 4 (7)'!R43+'Tab 4 (8)'!R43+'Tab 4 (9)'!R43+'Tab 4 (X)'!R43</f>
        <v>0</v>
      </c>
      <c r="S43" s="287">
        <f>'Tab 4 (1)'!S43+'Tab 4 (2)'!S43+'Tab 4 (3)'!S43+'Tab 4 (4)'!S43+'Tab 4 (5)'!S43+'Tab 4 (6)'!S43+'Tab 4 (7)'!S43+'Tab 4 (8)'!S43+'Tab 4 (9)'!S43+'Tab 4 (X)'!S43</f>
        <v>0</v>
      </c>
      <c r="T43" s="287">
        <f>'Tab 4 (1)'!T43+'Tab 4 (2)'!T43+'Tab 4 (3)'!T43+'Tab 4 (4)'!T43+'Tab 4 (5)'!T43+'Tab 4 (6)'!T43+'Tab 4 (7)'!T43+'Tab 4 (8)'!T43+'Tab 4 (9)'!T43+'Tab 4 (X)'!T43</f>
        <v>0</v>
      </c>
      <c r="U43" s="287">
        <f>'Tab 4 (1)'!U43+'Tab 4 (2)'!U43+'Tab 4 (3)'!U43+'Tab 4 (4)'!U43+'Tab 4 (5)'!U43+'Tab 4 (6)'!U43+'Tab 4 (7)'!U43+'Tab 4 (8)'!U43+'Tab 4 (9)'!U43+'Tab 4 (X)'!U43</f>
        <v>0</v>
      </c>
      <c r="V43" s="187"/>
      <c r="W43" s="188"/>
      <c r="X43" s="189"/>
      <c r="Z43" s="168"/>
      <c r="AA43" s="168"/>
      <c r="AB43" s="168"/>
      <c r="AC43" s="168"/>
    </row>
    <row r="44" spans="1:29" ht="33" hidden="1" x14ac:dyDescent="0.45">
      <c r="A44" s="164"/>
      <c r="B44" s="186"/>
      <c r="C44" s="309"/>
      <c r="D44" s="302"/>
      <c r="E44" s="287">
        <f>'Tab 4 (1)'!E44+'Tab 4 (2)'!E44+'Tab 4 (3)'!E44+'Tab 4 (4)'!E44+'Tab 4 (5)'!E44+'Tab 4 (6)'!E44+'Tab 4 (7)'!E44+'Tab 4 (8)'!E44+'Tab 4 (9)'!E44+'Tab 4 (X)'!E44</f>
        <v>0</v>
      </c>
      <c r="F44" s="287">
        <f>'Tab 4 (1)'!F44+'Tab 4 (2)'!F44+'Tab 4 (3)'!F44+'Tab 4 (4)'!F44+'Tab 4 (5)'!F44+'Tab 4 (6)'!F44+'Tab 4 (7)'!F44+'Tab 4 (8)'!F44+'Tab 4 (9)'!F44+'Tab 4 (X)'!F44</f>
        <v>0</v>
      </c>
      <c r="G44" s="287">
        <f>'Tab 4 (1)'!G44+'Tab 4 (2)'!G44+'Tab 4 (3)'!G44+'Tab 4 (4)'!G44+'Tab 4 (5)'!G44+'Tab 4 (6)'!G44+'Tab 4 (7)'!G44+'Tab 4 (8)'!G44+'Tab 4 (9)'!G44+'Tab 4 (X)'!G44</f>
        <v>0</v>
      </c>
      <c r="H44" s="287">
        <f>'Tab 4 (1)'!H44+'Tab 4 (2)'!H44+'Tab 4 (3)'!H44+'Tab 4 (4)'!H44+'Tab 4 (5)'!H44+'Tab 4 (6)'!H44+'Tab 4 (7)'!H44+'Tab 4 (8)'!H44+'Tab 4 (9)'!H44+'Tab 4 (X)'!H44</f>
        <v>0</v>
      </c>
      <c r="I44" s="287">
        <f>'Tab 4 (1)'!I44+'Tab 4 (2)'!I44+'Tab 4 (3)'!I44+'Tab 4 (4)'!I44+'Tab 4 (5)'!I44+'Tab 4 (6)'!I44+'Tab 4 (7)'!I44+'Tab 4 (8)'!I44+'Tab 4 (9)'!I44+'Tab 4 (X)'!I44</f>
        <v>0</v>
      </c>
      <c r="J44" s="287">
        <f>'Tab 4 (1)'!J44+'Tab 4 (2)'!J44+'Tab 4 (3)'!J44+'Tab 4 (4)'!J44+'Tab 4 (5)'!J44+'Tab 4 (6)'!J44+'Tab 4 (7)'!J44+'Tab 4 (8)'!J44+'Tab 4 (9)'!J44+'Tab 4 (X)'!J44</f>
        <v>0</v>
      </c>
      <c r="K44" s="287">
        <f>'Tab 4 (1)'!K44+'Tab 4 (2)'!K44+'Tab 4 (3)'!K44+'Tab 4 (4)'!K44+'Tab 4 (5)'!K44+'Tab 4 (6)'!K44+'Tab 4 (7)'!K44+'Tab 4 (8)'!K44+'Tab 4 (9)'!K44+'Tab 4 (X)'!K44</f>
        <v>0</v>
      </c>
      <c r="L44" s="287">
        <f>'Tab 4 (1)'!L44+'Tab 4 (2)'!L44+'Tab 4 (3)'!L44+'Tab 4 (4)'!L44+'Tab 4 (5)'!L44+'Tab 4 (6)'!L44+'Tab 4 (7)'!L44+'Tab 4 (8)'!L44+'Tab 4 (9)'!L44+'Tab 4 (X)'!L44</f>
        <v>0</v>
      </c>
      <c r="M44" s="287">
        <f>'Tab 4 (1)'!M44+'Tab 4 (2)'!M44+'Tab 4 (3)'!M44+'Tab 4 (4)'!M44+'Tab 4 (5)'!M44+'Tab 4 (6)'!M44+'Tab 4 (7)'!M44+'Tab 4 (8)'!M44+'Tab 4 (9)'!M44+'Tab 4 (X)'!M44</f>
        <v>0</v>
      </c>
      <c r="N44" s="287">
        <f>'Tab 4 (1)'!N44+'Tab 4 (2)'!N44+'Tab 4 (3)'!N44+'Tab 4 (4)'!N44+'Tab 4 (5)'!N44+'Tab 4 (6)'!N44+'Tab 4 (7)'!N44+'Tab 4 (8)'!N44+'Tab 4 (9)'!N44+'Tab 4 (X)'!N44</f>
        <v>0</v>
      </c>
      <c r="O44" s="287">
        <f>'Tab 4 (1)'!O44+'Tab 4 (2)'!O44+'Tab 4 (3)'!O44+'Tab 4 (4)'!O44+'Tab 4 (5)'!O44+'Tab 4 (6)'!O44+'Tab 4 (7)'!O44+'Tab 4 (8)'!O44+'Tab 4 (9)'!O44+'Tab 4 (X)'!O44</f>
        <v>0</v>
      </c>
      <c r="P44" s="287">
        <f>'Tab 4 (1)'!P44+'Tab 4 (2)'!P44+'Tab 4 (3)'!P44+'Tab 4 (4)'!P44+'Tab 4 (5)'!P44+'Tab 4 (6)'!P44+'Tab 4 (7)'!P44+'Tab 4 (8)'!P44+'Tab 4 (9)'!P44+'Tab 4 (X)'!P44</f>
        <v>0</v>
      </c>
      <c r="Q44" s="287">
        <f>'Tab 4 (1)'!Q44+'Tab 4 (2)'!Q44+'Tab 4 (3)'!Q44+'Tab 4 (4)'!Q44+'Tab 4 (5)'!Q44+'Tab 4 (6)'!Q44+'Tab 4 (7)'!Q44+'Tab 4 (8)'!Q44+'Tab 4 (9)'!Q44+'Tab 4 (X)'!Q44</f>
        <v>0</v>
      </c>
      <c r="R44" s="287">
        <f>'Tab 4 (1)'!R44+'Tab 4 (2)'!R44+'Tab 4 (3)'!R44+'Tab 4 (4)'!R44+'Tab 4 (5)'!R44+'Tab 4 (6)'!R44+'Tab 4 (7)'!R44+'Tab 4 (8)'!R44+'Tab 4 (9)'!R44+'Tab 4 (X)'!R44</f>
        <v>0</v>
      </c>
      <c r="S44" s="287">
        <f>'Tab 4 (1)'!S44+'Tab 4 (2)'!S44+'Tab 4 (3)'!S44+'Tab 4 (4)'!S44+'Tab 4 (5)'!S44+'Tab 4 (6)'!S44+'Tab 4 (7)'!S44+'Tab 4 (8)'!S44+'Tab 4 (9)'!S44+'Tab 4 (X)'!S44</f>
        <v>0</v>
      </c>
      <c r="T44" s="287">
        <f>'Tab 4 (1)'!T44+'Tab 4 (2)'!T44+'Tab 4 (3)'!T44+'Tab 4 (4)'!T44+'Tab 4 (5)'!T44+'Tab 4 (6)'!T44+'Tab 4 (7)'!T44+'Tab 4 (8)'!T44+'Tab 4 (9)'!T44+'Tab 4 (X)'!T44</f>
        <v>0</v>
      </c>
      <c r="U44" s="287">
        <f>'Tab 4 (1)'!U44+'Tab 4 (2)'!U44+'Tab 4 (3)'!U44+'Tab 4 (4)'!U44+'Tab 4 (5)'!U44+'Tab 4 (6)'!U44+'Tab 4 (7)'!U44+'Tab 4 (8)'!U44+'Tab 4 (9)'!U44+'Tab 4 (X)'!U44</f>
        <v>0</v>
      </c>
      <c r="V44" s="187"/>
      <c r="W44" s="188"/>
      <c r="X44" s="189"/>
      <c r="Z44" s="168"/>
      <c r="AA44" s="168"/>
      <c r="AB44" s="168"/>
      <c r="AC44" s="168"/>
    </row>
    <row r="45" spans="1:29" ht="33" hidden="1" x14ac:dyDescent="0.45">
      <c r="A45" s="164"/>
      <c r="B45" s="186"/>
      <c r="C45" s="309"/>
      <c r="D45" s="302"/>
      <c r="E45" s="287">
        <f>'Tab 4 (1)'!E45+'Tab 4 (2)'!E45+'Tab 4 (3)'!E45+'Tab 4 (4)'!E45+'Tab 4 (5)'!E45+'Tab 4 (6)'!E45+'Tab 4 (7)'!E45+'Tab 4 (8)'!E45+'Tab 4 (9)'!E45+'Tab 4 (X)'!E45</f>
        <v>0</v>
      </c>
      <c r="F45" s="287">
        <f>'Tab 4 (1)'!F45+'Tab 4 (2)'!F45+'Tab 4 (3)'!F45+'Tab 4 (4)'!F45+'Tab 4 (5)'!F45+'Tab 4 (6)'!F45+'Tab 4 (7)'!F45+'Tab 4 (8)'!F45+'Tab 4 (9)'!F45+'Tab 4 (X)'!F45</f>
        <v>0</v>
      </c>
      <c r="G45" s="287">
        <f>'Tab 4 (1)'!G45+'Tab 4 (2)'!G45+'Tab 4 (3)'!G45+'Tab 4 (4)'!G45+'Tab 4 (5)'!G45+'Tab 4 (6)'!G45+'Tab 4 (7)'!G45+'Tab 4 (8)'!G45+'Tab 4 (9)'!G45+'Tab 4 (X)'!G45</f>
        <v>0</v>
      </c>
      <c r="H45" s="287">
        <f>'Tab 4 (1)'!H45+'Tab 4 (2)'!H45+'Tab 4 (3)'!H45+'Tab 4 (4)'!H45+'Tab 4 (5)'!H45+'Tab 4 (6)'!H45+'Tab 4 (7)'!H45+'Tab 4 (8)'!H45+'Tab 4 (9)'!H45+'Tab 4 (X)'!H45</f>
        <v>0</v>
      </c>
      <c r="I45" s="287">
        <f>'Tab 4 (1)'!I45+'Tab 4 (2)'!I45+'Tab 4 (3)'!I45+'Tab 4 (4)'!I45+'Tab 4 (5)'!I45+'Tab 4 (6)'!I45+'Tab 4 (7)'!I45+'Tab 4 (8)'!I45+'Tab 4 (9)'!I45+'Tab 4 (X)'!I45</f>
        <v>0</v>
      </c>
      <c r="J45" s="287">
        <f>'Tab 4 (1)'!J45+'Tab 4 (2)'!J45+'Tab 4 (3)'!J45+'Tab 4 (4)'!J45+'Tab 4 (5)'!J45+'Tab 4 (6)'!J45+'Tab 4 (7)'!J45+'Tab 4 (8)'!J45+'Tab 4 (9)'!J45+'Tab 4 (X)'!J45</f>
        <v>0</v>
      </c>
      <c r="K45" s="287">
        <f>'Tab 4 (1)'!K45+'Tab 4 (2)'!K45+'Tab 4 (3)'!K45+'Tab 4 (4)'!K45+'Tab 4 (5)'!K45+'Tab 4 (6)'!K45+'Tab 4 (7)'!K45+'Tab 4 (8)'!K45+'Tab 4 (9)'!K45+'Tab 4 (X)'!K45</f>
        <v>0</v>
      </c>
      <c r="L45" s="287">
        <f>'Tab 4 (1)'!L45+'Tab 4 (2)'!L45+'Tab 4 (3)'!L45+'Tab 4 (4)'!L45+'Tab 4 (5)'!L45+'Tab 4 (6)'!L45+'Tab 4 (7)'!L45+'Tab 4 (8)'!L45+'Tab 4 (9)'!L45+'Tab 4 (X)'!L45</f>
        <v>0</v>
      </c>
      <c r="M45" s="287">
        <f>'Tab 4 (1)'!M45+'Tab 4 (2)'!M45+'Tab 4 (3)'!M45+'Tab 4 (4)'!M45+'Tab 4 (5)'!M45+'Tab 4 (6)'!M45+'Tab 4 (7)'!M45+'Tab 4 (8)'!M45+'Tab 4 (9)'!M45+'Tab 4 (X)'!M45</f>
        <v>0</v>
      </c>
      <c r="N45" s="287">
        <f>'Tab 4 (1)'!N45+'Tab 4 (2)'!N45+'Tab 4 (3)'!N45+'Tab 4 (4)'!N45+'Tab 4 (5)'!N45+'Tab 4 (6)'!N45+'Tab 4 (7)'!N45+'Tab 4 (8)'!N45+'Tab 4 (9)'!N45+'Tab 4 (X)'!N45</f>
        <v>0</v>
      </c>
      <c r="O45" s="287">
        <f>'Tab 4 (1)'!O45+'Tab 4 (2)'!O45+'Tab 4 (3)'!O45+'Tab 4 (4)'!O45+'Tab 4 (5)'!O45+'Tab 4 (6)'!O45+'Tab 4 (7)'!O45+'Tab 4 (8)'!O45+'Tab 4 (9)'!O45+'Tab 4 (X)'!O45</f>
        <v>0</v>
      </c>
      <c r="P45" s="287">
        <f>'Tab 4 (1)'!P45+'Tab 4 (2)'!P45+'Tab 4 (3)'!P45+'Tab 4 (4)'!P45+'Tab 4 (5)'!P45+'Tab 4 (6)'!P45+'Tab 4 (7)'!P45+'Tab 4 (8)'!P45+'Tab 4 (9)'!P45+'Tab 4 (X)'!P45</f>
        <v>0</v>
      </c>
      <c r="Q45" s="287">
        <f>'Tab 4 (1)'!Q45+'Tab 4 (2)'!Q45+'Tab 4 (3)'!Q45+'Tab 4 (4)'!Q45+'Tab 4 (5)'!Q45+'Tab 4 (6)'!Q45+'Tab 4 (7)'!Q45+'Tab 4 (8)'!Q45+'Tab 4 (9)'!Q45+'Tab 4 (X)'!Q45</f>
        <v>0</v>
      </c>
      <c r="R45" s="287">
        <f>'Tab 4 (1)'!R45+'Tab 4 (2)'!R45+'Tab 4 (3)'!R45+'Tab 4 (4)'!R45+'Tab 4 (5)'!R45+'Tab 4 (6)'!R45+'Tab 4 (7)'!R45+'Tab 4 (8)'!R45+'Tab 4 (9)'!R45+'Tab 4 (X)'!R45</f>
        <v>0</v>
      </c>
      <c r="S45" s="287">
        <f>'Tab 4 (1)'!S45+'Tab 4 (2)'!S45+'Tab 4 (3)'!S45+'Tab 4 (4)'!S45+'Tab 4 (5)'!S45+'Tab 4 (6)'!S45+'Tab 4 (7)'!S45+'Tab 4 (8)'!S45+'Tab 4 (9)'!S45+'Tab 4 (X)'!S45</f>
        <v>0</v>
      </c>
      <c r="T45" s="287">
        <f>'Tab 4 (1)'!T45+'Tab 4 (2)'!T45+'Tab 4 (3)'!T45+'Tab 4 (4)'!T45+'Tab 4 (5)'!T45+'Tab 4 (6)'!T45+'Tab 4 (7)'!T45+'Tab 4 (8)'!T45+'Tab 4 (9)'!T45+'Tab 4 (X)'!T45</f>
        <v>0</v>
      </c>
      <c r="U45" s="287">
        <f>'Tab 4 (1)'!U45+'Tab 4 (2)'!U45+'Tab 4 (3)'!U45+'Tab 4 (4)'!U45+'Tab 4 (5)'!U45+'Tab 4 (6)'!U45+'Tab 4 (7)'!U45+'Tab 4 (8)'!U45+'Tab 4 (9)'!U45+'Tab 4 (X)'!U45</f>
        <v>0</v>
      </c>
      <c r="V45" s="187"/>
      <c r="W45" s="188"/>
      <c r="X45" s="189"/>
      <c r="Z45" s="168"/>
      <c r="AA45" s="168"/>
      <c r="AB45" s="168"/>
      <c r="AC45" s="168"/>
    </row>
    <row r="46" spans="1:29" ht="33" hidden="1" x14ac:dyDescent="0.45">
      <c r="A46" s="164"/>
      <c r="B46" s="186"/>
      <c r="C46" s="309"/>
      <c r="D46" s="302"/>
      <c r="E46" s="287">
        <f>'Tab 4 (1)'!E46+'Tab 4 (2)'!E46+'Tab 4 (3)'!E46+'Tab 4 (4)'!E46+'Tab 4 (5)'!E46+'Tab 4 (6)'!E46+'Tab 4 (7)'!E46+'Tab 4 (8)'!E46+'Tab 4 (9)'!E46+'Tab 4 (X)'!E46</f>
        <v>0</v>
      </c>
      <c r="F46" s="287">
        <f>'Tab 4 (1)'!F46+'Tab 4 (2)'!F46+'Tab 4 (3)'!F46+'Tab 4 (4)'!F46+'Tab 4 (5)'!F46+'Tab 4 (6)'!F46+'Tab 4 (7)'!F46+'Tab 4 (8)'!F46+'Tab 4 (9)'!F46+'Tab 4 (X)'!F46</f>
        <v>0</v>
      </c>
      <c r="G46" s="287">
        <f>'Tab 4 (1)'!G46+'Tab 4 (2)'!G46+'Tab 4 (3)'!G46+'Tab 4 (4)'!G46+'Tab 4 (5)'!G46+'Tab 4 (6)'!G46+'Tab 4 (7)'!G46+'Tab 4 (8)'!G46+'Tab 4 (9)'!G46+'Tab 4 (X)'!G46</f>
        <v>0</v>
      </c>
      <c r="H46" s="287">
        <f>'Tab 4 (1)'!H46+'Tab 4 (2)'!H46+'Tab 4 (3)'!H46+'Tab 4 (4)'!H46+'Tab 4 (5)'!H46+'Tab 4 (6)'!H46+'Tab 4 (7)'!H46+'Tab 4 (8)'!H46+'Tab 4 (9)'!H46+'Tab 4 (X)'!H46</f>
        <v>0</v>
      </c>
      <c r="I46" s="287">
        <f>'Tab 4 (1)'!I46+'Tab 4 (2)'!I46+'Tab 4 (3)'!I46+'Tab 4 (4)'!I46+'Tab 4 (5)'!I46+'Tab 4 (6)'!I46+'Tab 4 (7)'!I46+'Tab 4 (8)'!I46+'Tab 4 (9)'!I46+'Tab 4 (X)'!I46</f>
        <v>0</v>
      </c>
      <c r="J46" s="287">
        <f>'Tab 4 (1)'!J46+'Tab 4 (2)'!J46+'Tab 4 (3)'!J46+'Tab 4 (4)'!J46+'Tab 4 (5)'!J46+'Tab 4 (6)'!J46+'Tab 4 (7)'!J46+'Tab 4 (8)'!J46+'Tab 4 (9)'!J46+'Tab 4 (X)'!J46</f>
        <v>0</v>
      </c>
      <c r="K46" s="287">
        <f>'Tab 4 (1)'!K46+'Tab 4 (2)'!K46+'Tab 4 (3)'!K46+'Tab 4 (4)'!K46+'Tab 4 (5)'!K46+'Tab 4 (6)'!K46+'Tab 4 (7)'!K46+'Tab 4 (8)'!K46+'Tab 4 (9)'!K46+'Tab 4 (X)'!K46</f>
        <v>0</v>
      </c>
      <c r="L46" s="287">
        <f>'Tab 4 (1)'!L46+'Tab 4 (2)'!L46+'Tab 4 (3)'!L46+'Tab 4 (4)'!L46+'Tab 4 (5)'!L46+'Tab 4 (6)'!L46+'Tab 4 (7)'!L46+'Tab 4 (8)'!L46+'Tab 4 (9)'!L46+'Tab 4 (X)'!L46</f>
        <v>0</v>
      </c>
      <c r="M46" s="287">
        <f>'Tab 4 (1)'!M46+'Tab 4 (2)'!M46+'Tab 4 (3)'!M46+'Tab 4 (4)'!M46+'Tab 4 (5)'!M46+'Tab 4 (6)'!M46+'Tab 4 (7)'!M46+'Tab 4 (8)'!M46+'Tab 4 (9)'!M46+'Tab 4 (X)'!M46</f>
        <v>0</v>
      </c>
      <c r="N46" s="287">
        <f>'Tab 4 (1)'!N46+'Tab 4 (2)'!N46+'Tab 4 (3)'!N46+'Tab 4 (4)'!N46+'Tab 4 (5)'!N46+'Tab 4 (6)'!N46+'Tab 4 (7)'!N46+'Tab 4 (8)'!N46+'Tab 4 (9)'!N46+'Tab 4 (X)'!N46</f>
        <v>0</v>
      </c>
      <c r="O46" s="287">
        <f>'Tab 4 (1)'!O46+'Tab 4 (2)'!O46+'Tab 4 (3)'!O46+'Tab 4 (4)'!O46+'Tab 4 (5)'!O46+'Tab 4 (6)'!O46+'Tab 4 (7)'!O46+'Tab 4 (8)'!O46+'Tab 4 (9)'!O46+'Tab 4 (X)'!O46</f>
        <v>0</v>
      </c>
      <c r="P46" s="287">
        <f>'Tab 4 (1)'!P46+'Tab 4 (2)'!P46+'Tab 4 (3)'!P46+'Tab 4 (4)'!P46+'Tab 4 (5)'!P46+'Tab 4 (6)'!P46+'Tab 4 (7)'!P46+'Tab 4 (8)'!P46+'Tab 4 (9)'!P46+'Tab 4 (X)'!P46</f>
        <v>0</v>
      </c>
      <c r="Q46" s="287">
        <f>'Tab 4 (1)'!Q46+'Tab 4 (2)'!Q46+'Tab 4 (3)'!Q46+'Tab 4 (4)'!Q46+'Tab 4 (5)'!Q46+'Tab 4 (6)'!Q46+'Tab 4 (7)'!Q46+'Tab 4 (8)'!Q46+'Tab 4 (9)'!Q46+'Tab 4 (X)'!Q46</f>
        <v>0</v>
      </c>
      <c r="R46" s="287">
        <f>'Tab 4 (1)'!R46+'Tab 4 (2)'!R46+'Tab 4 (3)'!R46+'Tab 4 (4)'!R46+'Tab 4 (5)'!R46+'Tab 4 (6)'!R46+'Tab 4 (7)'!R46+'Tab 4 (8)'!R46+'Tab 4 (9)'!R46+'Tab 4 (X)'!R46</f>
        <v>0</v>
      </c>
      <c r="S46" s="287">
        <f>'Tab 4 (1)'!S46+'Tab 4 (2)'!S46+'Tab 4 (3)'!S46+'Tab 4 (4)'!S46+'Tab 4 (5)'!S46+'Tab 4 (6)'!S46+'Tab 4 (7)'!S46+'Tab 4 (8)'!S46+'Tab 4 (9)'!S46+'Tab 4 (X)'!S46</f>
        <v>0</v>
      </c>
      <c r="T46" s="287">
        <f>'Tab 4 (1)'!T46+'Tab 4 (2)'!T46+'Tab 4 (3)'!T46+'Tab 4 (4)'!T46+'Tab 4 (5)'!T46+'Tab 4 (6)'!T46+'Tab 4 (7)'!T46+'Tab 4 (8)'!T46+'Tab 4 (9)'!T46+'Tab 4 (X)'!T46</f>
        <v>0</v>
      </c>
      <c r="U46" s="287">
        <f>'Tab 4 (1)'!U46+'Tab 4 (2)'!U46+'Tab 4 (3)'!U46+'Tab 4 (4)'!U46+'Tab 4 (5)'!U46+'Tab 4 (6)'!U46+'Tab 4 (7)'!U46+'Tab 4 (8)'!U46+'Tab 4 (9)'!U46+'Tab 4 (X)'!U46</f>
        <v>0</v>
      </c>
      <c r="V46" s="187"/>
      <c r="W46" s="188"/>
      <c r="X46" s="189"/>
      <c r="Z46" s="168"/>
      <c r="AA46" s="168"/>
      <c r="AB46" s="168"/>
      <c r="AC46" s="168"/>
    </row>
    <row r="47" spans="1:29" ht="52.5" x14ac:dyDescent="0.45">
      <c r="A47" s="164"/>
      <c r="B47" s="190">
        <v>3</v>
      </c>
      <c r="C47" s="311" t="s">
        <v>241</v>
      </c>
      <c r="D47" s="303">
        <v>614300</v>
      </c>
      <c r="E47" s="287">
        <f>'Tab 4 (1)'!E47+'Tab 4 (2)'!E47+'Tab 4 (3)'!E47+'Tab 4 (4)'!E47+'Tab 4 (5)'!E47+'Tab 4 (6)'!E47+'Tab 4 (7)'!E47+'Tab 4 (8)'!E47+'Tab 4 (9)'!E47+'Tab 4 (X)'!E47</f>
        <v>0</v>
      </c>
      <c r="F47" s="287">
        <f>'Tab 4 (1)'!F47+'Tab 4 (2)'!F47+'Tab 4 (3)'!F47+'Tab 4 (4)'!F47+'Tab 4 (5)'!F47+'Tab 4 (6)'!F47+'Tab 4 (7)'!F47+'Tab 4 (8)'!F47+'Tab 4 (9)'!F47+'Tab 4 (X)'!F47</f>
        <v>0</v>
      </c>
      <c r="G47" s="287">
        <f>'Tab 4 (1)'!G47+'Tab 4 (2)'!G47+'Tab 4 (3)'!G47+'Tab 4 (4)'!G47+'Tab 4 (5)'!G47+'Tab 4 (6)'!G47+'Tab 4 (7)'!G47+'Tab 4 (8)'!G47+'Tab 4 (9)'!G47+'Tab 4 (X)'!G47</f>
        <v>0</v>
      </c>
      <c r="H47" s="287">
        <f>'Tab 4 (1)'!H47+'Tab 4 (2)'!H47+'Tab 4 (3)'!H47+'Tab 4 (4)'!H47+'Tab 4 (5)'!H47+'Tab 4 (6)'!H47+'Tab 4 (7)'!H47+'Tab 4 (8)'!H47+'Tab 4 (9)'!H47+'Tab 4 (X)'!H47</f>
        <v>0</v>
      </c>
      <c r="I47" s="287">
        <f>'Tab 4 (1)'!I47+'Tab 4 (2)'!I47+'Tab 4 (3)'!I47+'Tab 4 (4)'!I47+'Tab 4 (5)'!I47+'Tab 4 (6)'!I47+'Tab 4 (7)'!I47+'Tab 4 (8)'!I47+'Tab 4 (9)'!I47+'Tab 4 (X)'!I47</f>
        <v>0</v>
      </c>
      <c r="J47" s="287">
        <f>'Tab 4 (1)'!J47+'Tab 4 (2)'!J47+'Tab 4 (3)'!J47+'Tab 4 (4)'!J47+'Tab 4 (5)'!J47+'Tab 4 (6)'!J47+'Tab 4 (7)'!J47+'Tab 4 (8)'!J47+'Tab 4 (9)'!J47+'Tab 4 (X)'!J47</f>
        <v>0</v>
      </c>
      <c r="K47" s="287">
        <f>'Tab 4 (1)'!K47+'Tab 4 (2)'!K47+'Tab 4 (3)'!K47+'Tab 4 (4)'!K47+'Tab 4 (5)'!K47+'Tab 4 (6)'!K47+'Tab 4 (7)'!K47+'Tab 4 (8)'!K47+'Tab 4 (9)'!K47+'Tab 4 (X)'!K47</f>
        <v>0</v>
      </c>
      <c r="L47" s="287">
        <f>'Tab 4 (1)'!L47+'Tab 4 (2)'!L47+'Tab 4 (3)'!L47+'Tab 4 (4)'!L47+'Tab 4 (5)'!L47+'Tab 4 (6)'!L47+'Tab 4 (7)'!L47+'Tab 4 (8)'!L47+'Tab 4 (9)'!L47+'Tab 4 (X)'!L47</f>
        <v>0</v>
      </c>
      <c r="M47" s="287">
        <f>'Tab 4 (1)'!M47+'Tab 4 (2)'!M47+'Tab 4 (3)'!M47+'Tab 4 (4)'!M47+'Tab 4 (5)'!M47+'Tab 4 (6)'!M47+'Tab 4 (7)'!M47+'Tab 4 (8)'!M47+'Tab 4 (9)'!M47+'Tab 4 (X)'!M47</f>
        <v>0</v>
      </c>
      <c r="N47" s="287">
        <f>'Tab 4 (1)'!N47+'Tab 4 (2)'!N47+'Tab 4 (3)'!N47+'Tab 4 (4)'!N47+'Tab 4 (5)'!N47+'Tab 4 (6)'!N47+'Tab 4 (7)'!N47+'Tab 4 (8)'!N47+'Tab 4 (9)'!N47+'Tab 4 (X)'!N47</f>
        <v>0</v>
      </c>
      <c r="O47" s="287">
        <f>'Tab 4 (1)'!O47+'Tab 4 (2)'!O47+'Tab 4 (3)'!O47+'Tab 4 (4)'!O47+'Tab 4 (5)'!O47+'Tab 4 (6)'!O47+'Tab 4 (7)'!O47+'Tab 4 (8)'!O47+'Tab 4 (9)'!O47+'Tab 4 (X)'!O47</f>
        <v>0</v>
      </c>
      <c r="P47" s="287">
        <f>'Tab 4 (1)'!P47+'Tab 4 (2)'!P47+'Tab 4 (3)'!P47+'Tab 4 (4)'!P47+'Tab 4 (5)'!P47+'Tab 4 (6)'!P47+'Tab 4 (7)'!P47+'Tab 4 (8)'!P47+'Tab 4 (9)'!P47+'Tab 4 (X)'!P47</f>
        <v>0</v>
      </c>
      <c r="Q47" s="287">
        <f>'Tab 4 (1)'!Q47+'Tab 4 (2)'!Q47+'Tab 4 (3)'!Q47+'Tab 4 (4)'!Q47+'Tab 4 (5)'!Q47+'Tab 4 (6)'!Q47+'Tab 4 (7)'!Q47+'Tab 4 (8)'!Q47+'Tab 4 (9)'!Q47+'Tab 4 (X)'!Q47</f>
        <v>0</v>
      </c>
      <c r="R47" s="287">
        <f>'Tab 4 (1)'!R47+'Tab 4 (2)'!R47+'Tab 4 (3)'!R47+'Tab 4 (4)'!R47+'Tab 4 (5)'!R47+'Tab 4 (6)'!R47+'Tab 4 (7)'!R47+'Tab 4 (8)'!R47+'Tab 4 (9)'!R47+'Tab 4 (X)'!R47</f>
        <v>0</v>
      </c>
      <c r="S47" s="287">
        <f>'Tab 4 (1)'!S47+'Tab 4 (2)'!S47+'Tab 4 (3)'!S47+'Tab 4 (4)'!S47+'Tab 4 (5)'!S47+'Tab 4 (6)'!S47+'Tab 4 (7)'!S47+'Tab 4 (8)'!S47+'Tab 4 (9)'!S47+'Tab 4 (X)'!S47</f>
        <v>0</v>
      </c>
      <c r="T47" s="287">
        <f>'Tab 4 (1)'!T47+'Tab 4 (2)'!T47+'Tab 4 (3)'!T47+'Tab 4 (4)'!T47+'Tab 4 (5)'!T47+'Tab 4 (6)'!T47+'Tab 4 (7)'!T47+'Tab 4 (8)'!T47+'Tab 4 (9)'!T47+'Tab 4 (X)'!T47</f>
        <v>0</v>
      </c>
      <c r="U47" s="287">
        <f>'Tab 4 (1)'!U47+'Tab 4 (2)'!U47+'Tab 4 (3)'!U47+'Tab 4 (4)'!U47+'Tab 4 (5)'!U47+'Tab 4 (6)'!U47+'Tab 4 (7)'!U47+'Tab 4 (8)'!U47+'Tab 4 (9)'!U47+'Tab 4 (X)'!U47</f>
        <v>0</v>
      </c>
      <c r="V47" s="172">
        <f>SUM(V48:V63)</f>
        <v>0</v>
      </c>
      <c r="W47" s="173">
        <f>SUM(W48:W63)</f>
        <v>0</v>
      </c>
      <c r="X47" s="174">
        <f>SUM(X48:X63)</f>
        <v>0</v>
      </c>
      <c r="Z47" s="168"/>
      <c r="AA47" s="168"/>
      <c r="AB47" s="168"/>
      <c r="AC47" s="168"/>
    </row>
    <row r="48" spans="1:29" ht="33" hidden="1" x14ac:dyDescent="0.45">
      <c r="A48" s="164"/>
      <c r="B48" s="186"/>
      <c r="C48" s="309"/>
      <c r="D48" s="302"/>
      <c r="E48" s="287">
        <f>'Tab 4 (1)'!E48+'Tab 4 (2)'!E48+'Tab 4 (3)'!E48+'Tab 4 (4)'!E48+'Tab 4 (5)'!E48+'Tab 4 (6)'!E48+'Tab 4 (7)'!E48+'Tab 4 (8)'!E48+'Tab 4 (9)'!E48+'Tab 4 (X)'!E48</f>
        <v>0</v>
      </c>
      <c r="F48" s="287">
        <f>'Tab 4 (1)'!F48+'Tab 4 (2)'!F48+'Tab 4 (3)'!F48+'Tab 4 (4)'!F48+'Tab 4 (5)'!F48+'Tab 4 (6)'!F48+'Tab 4 (7)'!F48+'Tab 4 (8)'!F48+'Tab 4 (9)'!F48+'Tab 4 (X)'!F48</f>
        <v>0</v>
      </c>
      <c r="G48" s="287">
        <f>'Tab 4 (1)'!G48+'Tab 4 (2)'!G48+'Tab 4 (3)'!G48+'Tab 4 (4)'!G48+'Tab 4 (5)'!G48+'Tab 4 (6)'!G48+'Tab 4 (7)'!G48+'Tab 4 (8)'!G48+'Tab 4 (9)'!G48+'Tab 4 (X)'!G48</f>
        <v>0</v>
      </c>
      <c r="H48" s="287">
        <f>'Tab 4 (1)'!H48+'Tab 4 (2)'!H48+'Tab 4 (3)'!H48+'Tab 4 (4)'!H48+'Tab 4 (5)'!H48+'Tab 4 (6)'!H48+'Tab 4 (7)'!H48+'Tab 4 (8)'!H48+'Tab 4 (9)'!H48+'Tab 4 (X)'!H48</f>
        <v>0</v>
      </c>
      <c r="I48" s="287">
        <f>'Tab 4 (1)'!I48+'Tab 4 (2)'!I48+'Tab 4 (3)'!I48+'Tab 4 (4)'!I48+'Tab 4 (5)'!I48+'Tab 4 (6)'!I48+'Tab 4 (7)'!I48+'Tab 4 (8)'!I48+'Tab 4 (9)'!I48+'Tab 4 (X)'!I48</f>
        <v>0</v>
      </c>
      <c r="J48" s="287">
        <f>'Tab 4 (1)'!J48+'Tab 4 (2)'!J48+'Tab 4 (3)'!J48+'Tab 4 (4)'!J48+'Tab 4 (5)'!J48+'Tab 4 (6)'!J48+'Tab 4 (7)'!J48+'Tab 4 (8)'!J48+'Tab 4 (9)'!J48+'Tab 4 (X)'!J48</f>
        <v>0</v>
      </c>
      <c r="K48" s="287">
        <f>'Tab 4 (1)'!K48+'Tab 4 (2)'!K48+'Tab 4 (3)'!K48+'Tab 4 (4)'!K48+'Tab 4 (5)'!K48+'Tab 4 (6)'!K48+'Tab 4 (7)'!K48+'Tab 4 (8)'!K48+'Tab 4 (9)'!K48+'Tab 4 (X)'!K48</f>
        <v>0</v>
      </c>
      <c r="L48" s="287">
        <f>'Tab 4 (1)'!L48+'Tab 4 (2)'!L48+'Tab 4 (3)'!L48+'Tab 4 (4)'!L48+'Tab 4 (5)'!L48+'Tab 4 (6)'!L48+'Tab 4 (7)'!L48+'Tab 4 (8)'!L48+'Tab 4 (9)'!L48+'Tab 4 (X)'!L48</f>
        <v>0</v>
      </c>
      <c r="M48" s="287">
        <f>'Tab 4 (1)'!M48+'Tab 4 (2)'!M48+'Tab 4 (3)'!M48+'Tab 4 (4)'!M48+'Tab 4 (5)'!M48+'Tab 4 (6)'!M48+'Tab 4 (7)'!M48+'Tab 4 (8)'!M48+'Tab 4 (9)'!M48+'Tab 4 (X)'!M48</f>
        <v>0</v>
      </c>
      <c r="N48" s="287">
        <f>'Tab 4 (1)'!N48+'Tab 4 (2)'!N48+'Tab 4 (3)'!N48+'Tab 4 (4)'!N48+'Tab 4 (5)'!N48+'Tab 4 (6)'!N48+'Tab 4 (7)'!N48+'Tab 4 (8)'!N48+'Tab 4 (9)'!N48+'Tab 4 (X)'!N48</f>
        <v>0</v>
      </c>
      <c r="O48" s="287">
        <f>'Tab 4 (1)'!O48+'Tab 4 (2)'!O48+'Tab 4 (3)'!O48+'Tab 4 (4)'!O48+'Tab 4 (5)'!O48+'Tab 4 (6)'!O48+'Tab 4 (7)'!O48+'Tab 4 (8)'!O48+'Tab 4 (9)'!O48+'Tab 4 (X)'!O48</f>
        <v>0</v>
      </c>
      <c r="P48" s="287">
        <f>'Tab 4 (1)'!P48+'Tab 4 (2)'!P48+'Tab 4 (3)'!P48+'Tab 4 (4)'!P48+'Tab 4 (5)'!P48+'Tab 4 (6)'!P48+'Tab 4 (7)'!P48+'Tab 4 (8)'!P48+'Tab 4 (9)'!P48+'Tab 4 (X)'!P48</f>
        <v>0</v>
      </c>
      <c r="Q48" s="287">
        <f>'Tab 4 (1)'!Q48+'Tab 4 (2)'!Q48+'Tab 4 (3)'!Q48+'Tab 4 (4)'!Q48+'Tab 4 (5)'!Q48+'Tab 4 (6)'!Q48+'Tab 4 (7)'!Q48+'Tab 4 (8)'!Q48+'Tab 4 (9)'!Q48+'Tab 4 (X)'!Q48</f>
        <v>0</v>
      </c>
      <c r="R48" s="287">
        <f>'Tab 4 (1)'!R48+'Tab 4 (2)'!R48+'Tab 4 (3)'!R48+'Tab 4 (4)'!R48+'Tab 4 (5)'!R48+'Tab 4 (6)'!R48+'Tab 4 (7)'!R48+'Tab 4 (8)'!R48+'Tab 4 (9)'!R48+'Tab 4 (X)'!R48</f>
        <v>0</v>
      </c>
      <c r="S48" s="287">
        <f>'Tab 4 (1)'!S48+'Tab 4 (2)'!S48+'Tab 4 (3)'!S48+'Tab 4 (4)'!S48+'Tab 4 (5)'!S48+'Tab 4 (6)'!S48+'Tab 4 (7)'!S48+'Tab 4 (8)'!S48+'Tab 4 (9)'!S48+'Tab 4 (X)'!S48</f>
        <v>0</v>
      </c>
      <c r="T48" s="287">
        <f>'Tab 4 (1)'!T48+'Tab 4 (2)'!T48+'Tab 4 (3)'!T48+'Tab 4 (4)'!T48+'Tab 4 (5)'!T48+'Tab 4 (6)'!T48+'Tab 4 (7)'!T48+'Tab 4 (8)'!T48+'Tab 4 (9)'!T48+'Tab 4 (X)'!T48</f>
        <v>0</v>
      </c>
      <c r="U48" s="287">
        <f>'Tab 4 (1)'!U48+'Tab 4 (2)'!U48+'Tab 4 (3)'!U48+'Tab 4 (4)'!U48+'Tab 4 (5)'!U48+'Tab 4 (6)'!U48+'Tab 4 (7)'!U48+'Tab 4 (8)'!U48+'Tab 4 (9)'!U48+'Tab 4 (X)'!U48</f>
        <v>0</v>
      </c>
      <c r="V48" s="187"/>
      <c r="W48" s="188"/>
      <c r="X48" s="189"/>
      <c r="Z48" s="168"/>
      <c r="AA48" s="168"/>
      <c r="AB48" s="168"/>
      <c r="AC48" s="168"/>
    </row>
    <row r="49" spans="1:29" ht="33" hidden="1" x14ac:dyDescent="0.45">
      <c r="A49" s="164"/>
      <c r="B49" s="186"/>
      <c r="C49" s="309"/>
      <c r="D49" s="302"/>
      <c r="E49" s="287">
        <f>'Tab 4 (1)'!E49+'Tab 4 (2)'!E49+'Tab 4 (3)'!E49+'Tab 4 (4)'!E49+'Tab 4 (5)'!E49+'Tab 4 (6)'!E49+'Tab 4 (7)'!E49+'Tab 4 (8)'!E49+'Tab 4 (9)'!E49+'Tab 4 (X)'!E49</f>
        <v>0</v>
      </c>
      <c r="F49" s="287">
        <f>'Tab 4 (1)'!F49+'Tab 4 (2)'!F49+'Tab 4 (3)'!F49+'Tab 4 (4)'!F49+'Tab 4 (5)'!F49+'Tab 4 (6)'!F49+'Tab 4 (7)'!F49+'Tab 4 (8)'!F49+'Tab 4 (9)'!F49+'Tab 4 (X)'!F49</f>
        <v>0</v>
      </c>
      <c r="G49" s="287">
        <f>'Tab 4 (1)'!G49+'Tab 4 (2)'!G49+'Tab 4 (3)'!G49+'Tab 4 (4)'!G49+'Tab 4 (5)'!G49+'Tab 4 (6)'!G49+'Tab 4 (7)'!G49+'Tab 4 (8)'!G49+'Tab 4 (9)'!G49+'Tab 4 (X)'!G49</f>
        <v>0</v>
      </c>
      <c r="H49" s="287">
        <f>'Tab 4 (1)'!H49+'Tab 4 (2)'!H49+'Tab 4 (3)'!H49+'Tab 4 (4)'!H49+'Tab 4 (5)'!H49+'Tab 4 (6)'!H49+'Tab 4 (7)'!H49+'Tab 4 (8)'!H49+'Tab 4 (9)'!H49+'Tab 4 (X)'!H49</f>
        <v>0</v>
      </c>
      <c r="I49" s="287">
        <f>'Tab 4 (1)'!I49+'Tab 4 (2)'!I49+'Tab 4 (3)'!I49+'Tab 4 (4)'!I49+'Tab 4 (5)'!I49+'Tab 4 (6)'!I49+'Tab 4 (7)'!I49+'Tab 4 (8)'!I49+'Tab 4 (9)'!I49+'Tab 4 (X)'!I49</f>
        <v>0</v>
      </c>
      <c r="J49" s="287">
        <f>'Tab 4 (1)'!J49+'Tab 4 (2)'!J49+'Tab 4 (3)'!J49+'Tab 4 (4)'!J49+'Tab 4 (5)'!J49+'Tab 4 (6)'!J49+'Tab 4 (7)'!J49+'Tab 4 (8)'!J49+'Tab 4 (9)'!J49+'Tab 4 (X)'!J49</f>
        <v>0</v>
      </c>
      <c r="K49" s="287">
        <f>'Tab 4 (1)'!K49+'Tab 4 (2)'!K49+'Tab 4 (3)'!K49+'Tab 4 (4)'!K49+'Tab 4 (5)'!K49+'Tab 4 (6)'!K49+'Tab 4 (7)'!K49+'Tab 4 (8)'!K49+'Tab 4 (9)'!K49+'Tab 4 (X)'!K49</f>
        <v>0</v>
      </c>
      <c r="L49" s="287">
        <f>'Tab 4 (1)'!L49+'Tab 4 (2)'!L49+'Tab 4 (3)'!L49+'Tab 4 (4)'!L49+'Tab 4 (5)'!L49+'Tab 4 (6)'!L49+'Tab 4 (7)'!L49+'Tab 4 (8)'!L49+'Tab 4 (9)'!L49+'Tab 4 (X)'!L49</f>
        <v>0</v>
      </c>
      <c r="M49" s="287">
        <f>'Tab 4 (1)'!M49+'Tab 4 (2)'!M49+'Tab 4 (3)'!M49+'Tab 4 (4)'!M49+'Tab 4 (5)'!M49+'Tab 4 (6)'!M49+'Tab 4 (7)'!M49+'Tab 4 (8)'!M49+'Tab 4 (9)'!M49+'Tab 4 (X)'!M49</f>
        <v>0</v>
      </c>
      <c r="N49" s="287">
        <f>'Tab 4 (1)'!N49+'Tab 4 (2)'!N49+'Tab 4 (3)'!N49+'Tab 4 (4)'!N49+'Tab 4 (5)'!N49+'Tab 4 (6)'!N49+'Tab 4 (7)'!N49+'Tab 4 (8)'!N49+'Tab 4 (9)'!N49+'Tab 4 (X)'!N49</f>
        <v>0</v>
      </c>
      <c r="O49" s="287">
        <f>'Tab 4 (1)'!O49+'Tab 4 (2)'!O49+'Tab 4 (3)'!O49+'Tab 4 (4)'!O49+'Tab 4 (5)'!O49+'Tab 4 (6)'!O49+'Tab 4 (7)'!O49+'Tab 4 (8)'!O49+'Tab 4 (9)'!O49+'Tab 4 (X)'!O49</f>
        <v>0</v>
      </c>
      <c r="P49" s="287">
        <f>'Tab 4 (1)'!P49+'Tab 4 (2)'!P49+'Tab 4 (3)'!P49+'Tab 4 (4)'!P49+'Tab 4 (5)'!P49+'Tab 4 (6)'!P49+'Tab 4 (7)'!P49+'Tab 4 (8)'!P49+'Tab 4 (9)'!P49+'Tab 4 (X)'!P49</f>
        <v>0</v>
      </c>
      <c r="Q49" s="287">
        <f>'Tab 4 (1)'!Q49+'Tab 4 (2)'!Q49+'Tab 4 (3)'!Q49+'Tab 4 (4)'!Q49+'Tab 4 (5)'!Q49+'Tab 4 (6)'!Q49+'Tab 4 (7)'!Q49+'Tab 4 (8)'!Q49+'Tab 4 (9)'!Q49+'Tab 4 (X)'!Q49</f>
        <v>0</v>
      </c>
      <c r="R49" s="287">
        <f>'Tab 4 (1)'!R49+'Tab 4 (2)'!R49+'Tab 4 (3)'!R49+'Tab 4 (4)'!R49+'Tab 4 (5)'!R49+'Tab 4 (6)'!R49+'Tab 4 (7)'!R49+'Tab 4 (8)'!R49+'Tab 4 (9)'!R49+'Tab 4 (X)'!R49</f>
        <v>0</v>
      </c>
      <c r="S49" s="287">
        <f>'Tab 4 (1)'!S49+'Tab 4 (2)'!S49+'Tab 4 (3)'!S49+'Tab 4 (4)'!S49+'Tab 4 (5)'!S49+'Tab 4 (6)'!S49+'Tab 4 (7)'!S49+'Tab 4 (8)'!S49+'Tab 4 (9)'!S49+'Tab 4 (X)'!S49</f>
        <v>0</v>
      </c>
      <c r="T49" s="287">
        <f>'Tab 4 (1)'!T49+'Tab 4 (2)'!T49+'Tab 4 (3)'!T49+'Tab 4 (4)'!T49+'Tab 4 (5)'!T49+'Tab 4 (6)'!T49+'Tab 4 (7)'!T49+'Tab 4 (8)'!T49+'Tab 4 (9)'!T49+'Tab 4 (X)'!T49</f>
        <v>0</v>
      </c>
      <c r="U49" s="287">
        <f>'Tab 4 (1)'!U49+'Tab 4 (2)'!U49+'Tab 4 (3)'!U49+'Tab 4 (4)'!U49+'Tab 4 (5)'!U49+'Tab 4 (6)'!U49+'Tab 4 (7)'!U49+'Tab 4 (8)'!U49+'Tab 4 (9)'!U49+'Tab 4 (X)'!U49</f>
        <v>0</v>
      </c>
      <c r="V49" s="187"/>
      <c r="W49" s="188"/>
      <c r="X49" s="189"/>
      <c r="Z49" s="168"/>
      <c r="AA49" s="168"/>
      <c r="AB49" s="168"/>
      <c r="AC49" s="168"/>
    </row>
    <row r="50" spans="1:29" ht="33" hidden="1" x14ac:dyDescent="0.45">
      <c r="A50" s="164"/>
      <c r="B50" s="186"/>
      <c r="C50" s="309"/>
      <c r="D50" s="302"/>
      <c r="E50" s="287">
        <f>'Tab 4 (1)'!E50+'Tab 4 (2)'!E50+'Tab 4 (3)'!E50+'Tab 4 (4)'!E50+'Tab 4 (5)'!E50+'Tab 4 (6)'!E50+'Tab 4 (7)'!E50+'Tab 4 (8)'!E50+'Tab 4 (9)'!E50+'Tab 4 (X)'!E50</f>
        <v>0</v>
      </c>
      <c r="F50" s="287">
        <f>'Tab 4 (1)'!F50+'Tab 4 (2)'!F50+'Tab 4 (3)'!F50+'Tab 4 (4)'!F50+'Tab 4 (5)'!F50+'Tab 4 (6)'!F50+'Tab 4 (7)'!F50+'Tab 4 (8)'!F50+'Tab 4 (9)'!F50+'Tab 4 (X)'!F50</f>
        <v>0</v>
      </c>
      <c r="G50" s="287">
        <f>'Tab 4 (1)'!G50+'Tab 4 (2)'!G50+'Tab 4 (3)'!G50+'Tab 4 (4)'!G50+'Tab 4 (5)'!G50+'Tab 4 (6)'!G50+'Tab 4 (7)'!G50+'Tab 4 (8)'!G50+'Tab 4 (9)'!G50+'Tab 4 (X)'!G50</f>
        <v>0</v>
      </c>
      <c r="H50" s="287">
        <f>'Tab 4 (1)'!H50+'Tab 4 (2)'!H50+'Tab 4 (3)'!H50+'Tab 4 (4)'!H50+'Tab 4 (5)'!H50+'Tab 4 (6)'!H50+'Tab 4 (7)'!H50+'Tab 4 (8)'!H50+'Tab 4 (9)'!H50+'Tab 4 (X)'!H50</f>
        <v>0</v>
      </c>
      <c r="I50" s="287">
        <f>'Tab 4 (1)'!I50+'Tab 4 (2)'!I50+'Tab 4 (3)'!I50+'Tab 4 (4)'!I50+'Tab 4 (5)'!I50+'Tab 4 (6)'!I50+'Tab 4 (7)'!I50+'Tab 4 (8)'!I50+'Tab 4 (9)'!I50+'Tab 4 (X)'!I50</f>
        <v>0</v>
      </c>
      <c r="J50" s="287">
        <f>'Tab 4 (1)'!J50+'Tab 4 (2)'!J50+'Tab 4 (3)'!J50+'Tab 4 (4)'!J50+'Tab 4 (5)'!J50+'Tab 4 (6)'!J50+'Tab 4 (7)'!J50+'Tab 4 (8)'!J50+'Tab 4 (9)'!J50+'Tab 4 (X)'!J50</f>
        <v>0</v>
      </c>
      <c r="K50" s="287">
        <f>'Tab 4 (1)'!K50+'Tab 4 (2)'!K50+'Tab 4 (3)'!K50+'Tab 4 (4)'!K50+'Tab 4 (5)'!K50+'Tab 4 (6)'!K50+'Tab 4 (7)'!K50+'Tab 4 (8)'!K50+'Tab 4 (9)'!K50+'Tab 4 (X)'!K50</f>
        <v>0</v>
      </c>
      <c r="L50" s="287">
        <f>'Tab 4 (1)'!L50+'Tab 4 (2)'!L50+'Tab 4 (3)'!L50+'Tab 4 (4)'!L50+'Tab 4 (5)'!L50+'Tab 4 (6)'!L50+'Tab 4 (7)'!L50+'Tab 4 (8)'!L50+'Tab 4 (9)'!L50+'Tab 4 (X)'!L50</f>
        <v>0</v>
      </c>
      <c r="M50" s="287">
        <f>'Tab 4 (1)'!M50+'Tab 4 (2)'!M50+'Tab 4 (3)'!M50+'Tab 4 (4)'!M50+'Tab 4 (5)'!M50+'Tab 4 (6)'!M50+'Tab 4 (7)'!M50+'Tab 4 (8)'!M50+'Tab 4 (9)'!M50+'Tab 4 (X)'!M50</f>
        <v>0</v>
      </c>
      <c r="N50" s="287">
        <f>'Tab 4 (1)'!N50+'Tab 4 (2)'!N50+'Tab 4 (3)'!N50+'Tab 4 (4)'!N50+'Tab 4 (5)'!N50+'Tab 4 (6)'!N50+'Tab 4 (7)'!N50+'Tab 4 (8)'!N50+'Tab 4 (9)'!N50+'Tab 4 (X)'!N50</f>
        <v>0</v>
      </c>
      <c r="O50" s="287">
        <f>'Tab 4 (1)'!O50+'Tab 4 (2)'!O50+'Tab 4 (3)'!O50+'Tab 4 (4)'!O50+'Tab 4 (5)'!O50+'Tab 4 (6)'!O50+'Tab 4 (7)'!O50+'Tab 4 (8)'!O50+'Tab 4 (9)'!O50+'Tab 4 (X)'!O50</f>
        <v>0</v>
      </c>
      <c r="P50" s="287">
        <f>'Tab 4 (1)'!P50+'Tab 4 (2)'!P50+'Tab 4 (3)'!P50+'Tab 4 (4)'!P50+'Tab 4 (5)'!P50+'Tab 4 (6)'!P50+'Tab 4 (7)'!P50+'Tab 4 (8)'!P50+'Tab 4 (9)'!P50+'Tab 4 (X)'!P50</f>
        <v>0</v>
      </c>
      <c r="Q50" s="287">
        <f>'Tab 4 (1)'!Q50+'Tab 4 (2)'!Q50+'Tab 4 (3)'!Q50+'Tab 4 (4)'!Q50+'Tab 4 (5)'!Q50+'Tab 4 (6)'!Q50+'Tab 4 (7)'!Q50+'Tab 4 (8)'!Q50+'Tab 4 (9)'!Q50+'Tab 4 (X)'!Q50</f>
        <v>0</v>
      </c>
      <c r="R50" s="287">
        <f>'Tab 4 (1)'!R50+'Tab 4 (2)'!R50+'Tab 4 (3)'!R50+'Tab 4 (4)'!R50+'Tab 4 (5)'!R50+'Tab 4 (6)'!R50+'Tab 4 (7)'!R50+'Tab 4 (8)'!R50+'Tab 4 (9)'!R50+'Tab 4 (X)'!R50</f>
        <v>0</v>
      </c>
      <c r="S50" s="287">
        <f>'Tab 4 (1)'!S50+'Tab 4 (2)'!S50+'Tab 4 (3)'!S50+'Tab 4 (4)'!S50+'Tab 4 (5)'!S50+'Tab 4 (6)'!S50+'Tab 4 (7)'!S50+'Tab 4 (8)'!S50+'Tab 4 (9)'!S50+'Tab 4 (X)'!S50</f>
        <v>0</v>
      </c>
      <c r="T50" s="287">
        <f>'Tab 4 (1)'!T50+'Tab 4 (2)'!T50+'Tab 4 (3)'!T50+'Tab 4 (4)'!T50+'Tab 4 (5)'!T50+'Tab 4 (6)'!T50+'Tab 4 (7)'!T50+'Tab 4 (8)'!T50+'Tab 4 (9)'!T50+'Tab 4 (X)'!T50</f>
        <v>0</v>
      </c>
      <c r="U50" s="287">
        <f>'Tab 4 (1)'!U50+'Tab 4 (2)'!U50+'Tab 4 (3)'!U50+'Tab 4 (4)'!U50+'Tab 4 (5)'!U50+'Tab 4 (6)'!U50+'Tab 4 (7)'!U50+'Tab 4 (8)'!U50+'Tab 4 (9)'!U50+'Tab 4 (X)'!U50</f>
        <v>0</v>
      </c>
      <c r="V50" s="187"/>
      <c r="W50" s="188"/>
      <c r="X50" s="189"/>
      <c r="Z50" s="168"/>
      <c r="AA50" s="168"/>
      <c r="AB50" s="168"/>
      <c r="AC50" s="168"/>
    </row>
    <row r="51" spans="1:29" ht="33" hidden="1" x14ac:dyDescent="0.45">
      <c r="A51" s="164"/>
      <c r="B51" s="186"/>
      <c r="C51" s="309"/>
      <c r="D51" s="302"/>
      <c r="E51" s="287">
        <f>'Tab 4 (1)'!E51+'Tab 4 (2)'!E51+'Tab 4 (3)'!E51+'Tab 4 (4)'!E51+'Tab 4 (5)'!E51+'Tab 4 (6)'!E51+'Tab 4 (7)'!E51+'Tab 4 (8)'!E51+'Tab 4 (9)'!E51+'Tab 4 (X)'!E51</f>
        <v>0</v>
      </c>
      <c r="F51" s="287">
        <f>'Tab 4 (1)'!F51+'Tab 4 (2)'!F51+'Tab 4 (3)'!F51+'Tab 4 (4)'!F51+'Tab 4 (5)'!F51+'Tab 4 (6)'!F51+'Tab 4 (7)'!F51+'Tab 4 (8)'!F51+'Tab 4 (9)'!F51+'Tab 4 (X)'!F51</f>
        <v>0</v>
      </c>
      <c r="G51" s="287">
        <f>'Tab 4 (1)'!G51+'Tab 4 (2)'!G51+'Tab 4 (3)'!G51+'Tab 4 (4)'!G51+'Tab 4 (5)'!G51+'Tab 4 (6)'!G51+'Tab 4 (7)'!G51+'Tab 4 (8)'!G51+'Tab 4 (9)'!G51+'Tab 4 (X)'!G51</f>
        <v>0</v>
      </c>
      <c r="H51" s="287">
        <f>'Tab 4 (1)'!H51+'Tab 4 (2)'!H51+'Tab 4 (3)'!H51+'Tab 4 (4)'!H51+'Tab 4 (5)'!H51+'Tab 4 (6)'!H51+'Tab 4 (7)'!H51+'Tab 4 (8)'!H51+'Tab 4 (9)'!H51+'Tab 4 (X)'!H51</f>
        <v>0</v>
      </c>
      <c r="I51" s="287">
        <f>'Tab 4 (1)'!I51+'Tab 4 (2)'!I51+'Tab 4 (3)'!I51+'Tab 4 (4)'!I51+'Tab 4 (5)'!I51+'Tab 4 (6)'!I51+'Tab 4 (7)'!I51+'Tab 4 (8)'!I51+'Tab 4 (9)'!I51+'Tab 4 (X)'!I51</f>
        <v>0</v>
      </c>
      <c r="J51" s="287">
        <f>'Tab 4 (1)'!J51+'Tab 4 (2)'!J51+'Tab 4 (3)'!J51+'Tab 4 (4)'!J51+'Tab 4 (5)'!J51+'Tab 4 (6)'!J51+'Tab 4 (7)'!J51+'Tab 4 (8)'!J51+'Tab 4 (9)'!J51+'Tab 4 (X)'!J51</f>
        <v>0</v>
      </c>
      <c r="K51" s="287">
        <f>'Tab 4 (1)'!K51+'Tab 4 (2)'!K51+'Tab 4 (3)'!K51+'Tab 4 (4)'!K51+'Tab 4 (5)'!K51+'Tab 4 (6)'!K51+'Tab 4 (7)'!K51+'Tab 4 (8)'!K51+'Tab 4 (9)'!K51+'Tab 4 (X)'!K51</f>
        <v>0</v>
      </c>
      <c r="L51" s="287">
        <f>'Tab 4 (1)'!L51+'Tab 4 (2)'!L51+'Tab 4 (3)'!L51+'Tab 4 (4)'!L51+'Tab 4 (5)'!L51+'Tab 4 (6)'!L51+'Tab 4 (7)'!L51+'Tab 4 (8)'!L51+'Tab 4 (9)'!L51+'Tab 4 (X)'!L51</f>
        <v>0</v>
      </c>
      <c r="M51" s="287">
        <f>'Tab 4 (1)'!M51+'Tab 4 (2)'!M51+'Tab 4 (3)'!M51+'Tab 4 (4)'!M51+'Tab 4 (5)'!M51+'Tab 4 (6)'!M51+'Tab 4 (7)'!M51+'Tab 4 (8)'!M51+'Tab 4 (9)'!M51+'Tab 4 (X)'!M51</f>
        <v>0</v>
      </c>
      <c r="N51" s="287">
        <f>'Tab 4 (1)'!N51+'Tab 4 (2)'!N51+'Tab 4 (3)'!N51+'Tab 4 (4)'!N51+'Tab 4 (5)'!N51+'Tab 4 (6)'!N51+'Tab 4 (7)'!N51+'Tab 4 (8)'!N51+'Tab 4 (9)'!N51+'Tab 4 (X)'!N51</f>
        <v>0</v>
      </c>
      <c r="O51" s="287">
        <f>'Tab 4 (1)'!O51+'Tab 4 (2)'!O51+'Tab 4 (3)'!O51+'Tab 4 (4)'!O51+'Tab 4 (5)'!O51+'Tab 4 (6)'!O51+'Tab 4 (7)'!O51+'Tab 4 (8)'!O51+'Tab 4 (9)'!O51+'Tab 4 (X)'!O51</f>
        <v>0</v>
      </c>
      <c r="P51" s="287">
        <f>'Tab 4 (1)'!P51+'Tab 4 (2)'!P51+'Tab 4 (3)'!P51+'Tab 4 (4)'!P51+'Tab 4 (5)'!P51+'Tab 4 (6)'!P51+'Tab 4 (7)'!P51+'Tab 4 (8)'!P51+'Tab 4 (9)'!P51+'Tab 4 (X)'!P51</f>
        <v>0</v>
      </c>
      <c r="Q51" s="287">
        <f>'Tab 4 (1)'!Q51+'Tab 4 (2)'!Q51+'Tab 4 (3)'!Q51+'Tab 4 (4)'!Q51+'Tab 4 (5)'!Q51+'Tab 4 (6)'!Q51+'Tab 4 (7)'!Q51+'Tab 4 (8)'!Q51+'Tab 4 (9)'!Q51+'Tab 4 (X)'!Q51</f>
        <v>0</v>
      </c>
      <c r="R51" s="287">
        <f>'Tab 4 (1)'!R51+'Tab 4 (2)'!R51+'Tab 4 (3)'!R51+'Tab 4 (4)'!R51+'Tab 4 (5)'!R51+'Tab 4 (6)'!R51+'Tab 4 (7)'!R51+'Tab 4 (8)'!R51+'Tab 4 (9)'!R51+'Tab 4 (X)'!R51</f>
        <v>0</v>
      </c>
      <c r="S51" s="287">
        <f>'Tab 4 (1)'!S51+'Tab 4 (2)'!S51+'Tab 4 (3)'!S51+'Tab 4 (4)'!S51+'Tab 4 (5)'!S51+'Tab 4 (6)'!S51+'Tab 4 (7)'!S51+'Tab 4 (8)'!S51+'Tab 4 (9)'!S51+'Tab 4 (X)'!S51</f>
        <v>0</v>
      </c>
      <c r="T51" s="287">
        <f>'Tab 4 (1)'!T51+'Tab 4 (2)'!T51+'Tab 4 (3)'!T51+'Tab 4 (4)'!T51+'Tab 4 (5)'!T51+'Tab 4 (6)'!T51+'Tab 4 (7)'!T51+'Tab 4 (8)'!T51+'Tab 4 (9)'!T51+'Tab 4 (X)'!T51</f>
        <v>0</v>
      </c>
      <c r="U51" s="287">
        <f>'Tab 4 (1)'!U51+'Tab 4 (2)'!U51+'Tab 4 (3)'!U51+'Tab 4 (4)'!U51+'Tab 4 (5)'!U51+'Tab 4 (6)'!U51+'Tab 4 (7)'!U51+'Tab 4 (8)'!U51+'Tab 4 (9)'!U51+'Tab 4 (X)'!U51</f>
        <v>0</v>
      </c>
      <c r="V51" s="187"/>
      <c r="W51" s="188"/>
      <c r="X51" s="189"/>
      <c r="Z51" s="168"/>
      <c r="AA51" s="168"/>
      <c r="AB51" s="168"/>
      <c r="AC51" s="168"/>
    </row>
    <row r="52" spans="1:29" ht="33.75" hidden="1" thickBot="1" x14ac:dyDescent="0.5">
      <c r="A52" s="164"/>
      <c r="B52" s="186"/>
      <c r="C52" s="309"/>
      <c r="D52" s="302"/>
      <c r="E52" s="287">
        <f>'Tab 4 (1)'!E52+'Tab 4 (2)'!E52+'Tab 4 (3)'!E52+'Tab 4 (4)'!E52+'Tab 4 (5)'!E52+'Tab 4 (6)'!E52+'Tab 4 (7)'!E52+'Tab 4 (8)'!E52+'Tab 4 (9)'!E52+'Tab 4 (X)'!E52</f>
        <v>0</v>
      </c>
      <c r="F52" s="287">
        <f>'Tab 4 (1)'!F52+'Tab 4 (2)'!F52+'Tab 4 (3)'!F52+'Tab 4 (4)'!F52+'Tab 4 (5)'!F52+'Tab 4 (6)'!F52+'Tab 4 (7)'!F52+'Tab 4 (8)'!F52+'Tab 4 (9)'!F52+'Tab 4 (X)'!F52</f>
        <v>0</v>
      </c>
      <c r="G52" s="287">
        <f>'Tab 4 (1)'!G52+'Tab 4 (2)'!G52+'Tab 4 (3)'!G52+'Tab 4 (4)'!G52+'Tab 4 (5)'!G52+'Tab 4 (6)'!G52+'Tab 4 (7)'!G52+'Tab 4 (8)'!G52+'Tab 4 (9)'!G52+'Tab 4 (X)'!G52</f>
        <v>0</v>
      </c>
      <c r="H52" s="287">
        <f>'Tab 4 (1)'!H52+'Tab 4 (2)'!H52+'Tab 4 (3)'!H52+'Tab 4 (4)'!H52+'Tab 4 (5)'!H52+'Tab 4 (6)'!H52+'Tab 4 (7)'!H52+'Tab 4 (8)'!H52+'Tab 4 (9)'!H52+'Tab 4 (X)'!H52</f>
        <v>0</v>
      </c>
      <c r="I52" s="287">
        <f>'Tab 4 (1)'!I52+'Tab 4 (2)'!I52+'Tab 4 (3)'!I52+'Tab 4 (4)'!I52+'Tab 4 (5)'!I52+'Tab 4 (6)'!I52+'Tab 4 (7)'!I52+'Tab 4 (8)'!I52+'Tab 4 (9)'!I52+'Tab 4 (X)'!I52</f>
        <v>0</v>
      </c>
      <c r="J52" s="287">
        <f>'Tab 4 (1)'!J52+'Tab 4 (2)'!J52+'Tab 4 (3)'!J52+'Tab 4 (4)'!J52+'Tab 4 (5)'!J52+'Tab 4 (6)'!J52+'Tab 4 (7)'!J52+'Tab 4 (8)'!J52+'Tab 4 (9)'!J52+'Tab 4 (X)'!J52</f>
        <v>0</v>
      </c>
      <c r="K52" s="287">
        <f>'Tab 4 (1)'!K52+'Tab 4 (2)'!K52+'Tab 4 (3)'!K52+'Tab 4 (4)'!K52+'Tab 4 (5)'!K52+'Tab 4 (6)'!K52+'Tab 4 (7)'!K52+'Tab 4 (8)'!K52+'Tab 4 (9)'!K52+'Tab 4 (X)'!K52</f>
        <v>0</v>
      </c>
      <c r="L52" s="287">
        <f>'Tab 4 (1)'!L52+'Tab 4 (2)'!L52+'Tab 4 (3)'!L52+'Tab 4 (4)'!L52+'Tab 4 (5)'!L52+'Tab 4 (6)'!L52+'Tab 4 (7)'!L52+'Tab 4 (8)'!L52+'Tab 4 (9)'!L52+'Tab 4 (X)'!L52</f>
        <v>0</v>
      </c>
      <c r="M52" s="287">
        <f>'Tab 4 (1)'!M52+'Tab 4 (2)'!M52+'Tab 4 (3)'!M52+'Tab 4 (4)'!M52+'Tab 4 (5)'!M52+'Tab 4 (6)'!M52+'Tab 4 (7)'!M52+'Tab 4 (8)'!M52+'Tab 4 (9)'!M52+'Tab 4 (X)'!M52</f>
        <v>0</v>
      </c>
      <c r="N52" s="287">
        <f>'Tab 4 (1)'!N52+'Tab 4 (2)'!N52+'Tab 4 (3)'!N52+'Tab 4 (4)'!N52+'Tab 4 (5)'!N52+'Tab 4 (6)'!N52+'Tab 4 (7)'!N52+'Tab 4 (8)'!N52+'Tab 4 (9)'!N52+'Tab 4 (X)'!N52</f>
        <v>0</v>
      </c>
      <c r="O52" s="287">
        <f>'Tab 4 (1)'!O52+'Tab 4 (2)'!O52+'Tab 4 (3)'!O52+'Tab 4 (4)'!O52+'Tab 4 (5)'!O52+'Tab 4 (6)'!O52+'Tab 4 (7)'!O52+'Tab 4 (8)'!O52+'Tab 4 (9)'!O52+'Tab 4 (X)'!O52</f>
        <v>0</v>
      </c>
      <c r="P52" s="287">
        <f>'Tab 4 (1)'!P52+'Tab 4 (2)'!P52+'Tab 4 (3)'!P52+'Tab 4 (4)'!P52+'Tab 4 (5)'!P52+'Tab 4 (6)'!P52+'Tab 4 (7)'!P52+'Tab 4 (8)'!P52+'Tab 4 (9)'!P52+'Tab 4 (X)'!P52</f>
        <v>0</v>
      </c>
      <c r="Q52" s="287">
        <f>'Tab 4 (1)'!Q52+'Tab 4 (2)'!Q52+'Tab 4 (3)'!Q52+'Tab 4 (4)'!Q52+'Tab 4 (5)'!Q52+'Tab 4 (6)'!Q52+'Tab 4 (7)'!Q52+'Tab 4 (8)'!Q52+'Tab 4 (9)'!Q52+'Tab 4 (X)'!Q52</f>
        <v>0</v>
      </c>
      <c r="R52" s="287">
        <f>'Tab 4 (1)'!R52+'Tab 4 (2)'!R52+'Tab 4 (3)'!R52+'Tab 4 (4)'!R52+'Tab 4 (5)'!R52+'Tab 4 (6)'!R52+'Tab 4 (7)'!R52+'Tab 4 (8)'!R52+'Tab 4 (9)'!R52+'Tab 4 (X)'!R52</f>
        <v>0</v>
      </c>
      <c r="S52" s="287">
        <f>'Tab 4 (1)'!S52+'Tab 4 (2)'!S52+'Tab 4 (3)'!S52+'Tab 4 (4)'!S52+'Tab 4 (5)'!S52+'Tab 4 (6)'!S52+'Tab 4 (7)'!S52+'Tab 4 (8)'!S52+'Tab 4 (9)'!S52+'Tab 4 (X)'!S52</f>
        <v>0</v>
      </c>
      <c r="T52" s="287">
        <f>'Tab 4 (1)'!T52+'Tab 4 (2)'!T52+'Tab 4 (3)'!T52+'Tab 4 (4)'!T52+'Tab 4 (5)'!T52+'Tab 4 (6)'!T52+'Tab 4 (7)'!T52+'Tab 4 (8)'!T52+'Tab 4 (9)'!T52+'Tab 4 (X)'!T52</f>
        <v>0</v>
      </c>
      <c r="U52" s="287">
        <f>'Tab 4 (1)'!U52+'Tab 4 (2)'!U52+'Tab 4 (3)'!U52+'Tab 4 (4)'!U52+'Tab 4 (5)'!U52+'Tab 4 (6)'!U52+'Tab 4 (7)'!U52+'Tab 4 (8)'!U52+'Tab 4 (9)'!U52+'Tab 4 (X)'!U52</f>
        <v>0</v>
      </c>
      <c r="V52" s="191"/>
      <c r="W52" s="192"/>
      <c r="X52" s="193"/>
      <c r="Z52" s="168"/>
      <c r="AA52" s="168"/>
      <c r="AB52" s="168"/>
      <c r="AC52" s="168"/>
    </row>
    <row r="53" spans="1:29" ht="33" hidden="1" x14ac:dyDescent="0.45">
      <c r="A53" s="164"/>
      <c r="B53" s="186"/>
      <c r="C53" s="309"/>
      <c r="D53" s="302"/>
      <c r="E53" s="287">
        <f>'Tab 4 (1)'!E53+'Tab 4 (2)'!E53+'Tab 4 (3)'!E53+'Tab 4 (4)'!E53+'Tab 4 (5)'!E53+'Tab 4 (6)'!E53+'Tab 4 (7)'!E53+'Tab 4 (8)'!E53+'Tab 4 (9)'!E53+'Tab 4 (X)'!E53</f>
        <v>0</v>
      </c>
      <c r="F53" s="287">
        <f>'Tab 4 (1)'!F53+'Tab 4 (2)'!F53+'Tab 4 (3)'!F53+'Tab 4 (4)'!F53+'Tab 4 (5)'!F53+'Tab 4 (6)'!F53+'Tab 4 (7)'!F53+'Tab 4 (8)'!F53+'Tab 4 (9)'!F53+'Tab 4 (X)'!F53</f>
        <v>0</v>
      </c>
      <c r="G53" s="287">
        <f>'Tab 4 (1)'!G53+'Tab 4 (2)'!G53+'Tab 4 (3)'!G53+'Tab 4 (4)'!G53+'Tab 4 (5)'!G53+'Tab 4 (6)'!G53+'Tab 4 (7)'!G53+'Tab 4 (8)'!G53+'Tab 4 (9)'!G53+'Tab 4 (X)'!G53</f>
        <v>0</v>
      </c>
      <c r="H53" s="287">
        <f>'Tab 4 (1)'!H53+'Tab 4 (2)'!H53+'Tab 4 (3)'!H53+'Tab 4 (4)'!H53+'Tab 4 (5)'!H53+'Tab 4 (6)'!H53+'Tab 4 (7)'!H53+'Tab 4 (8)'!H53+'Tab 4 (9)'!H53+'Tab 4 (X)'!H53</f>
        <v>0</v>
      </c>
      <c r="I53" s="287">
        <f>'Tab 4 (1)'!I53+'Tab 4 (2)'!I53+'Tab 4 (3)'!I53+'Tab 4 (4)'!I53+'Tab 4 (5)'!I53+'Tab 4 (6)'!I53+'Tab 4 (7)'!I53+'Tab 4 (8)'!I53+'Tab 4 (9)'!I53+'Tab 4 (X)'!I53</f>
        <v>0</v>
      </c>
      <c r="J53" s="287">
        <f>'Tab 4 (1)'!J53+'Tab 4 (2)'!J53+'Tab 4 (3)'!J53+'Tab 4 (4)'!J53+'Tab 4 (5)'!J53+'Tab 4 (6)'!J53+'Tab 4 (7)'!J53+'Tab 4 (8)'!J53+'Tab 4 (9)'!J53+'Tab 4 (X)'!J53</f>
        <v>0</v>
      </c>
      <c r="K53" s="287">
        <f>'Tab 4 (1)'!K53+'Tab 4 (2)'!K53+'Tab 4 (3)'!K53+'Tab 4 (4)'!K53+'Tab 4 (5)'!K53+'Tab 4 (6)'!K53+'Tab 4 (7)'!K53+'Tab 4 (8)'!K53+'Tab 4 (9)'!K53+'Tab 4 (X)'!K53</f>
        <v>0</v>
      </c>
      <c r="L53" s="287">
        <f>'Tab 4 (1)'!L53+'Tab 4 (2)'!L53+'Tab 4 (3)'!L53+'Tab 4 (4)'!L53+'Tab 4 (5)'!L53+'Tab 4 (6)'!L53+'Tab 4 (7)'!L53+'Tab 4 (8)'!L53+'Tab 4 (9)'!L53+'Tab 4 (X)'!L53</f>
        <v>0</v>
      </c>
      <c r="M53" s="287">
        <f>'Tab 4 (1)'!M53+'Tab 4 (2)'!M53+'Tab 4 (3)'!M53+'Tab 4 (4)'!M53+'Tab 4 (5)'!M53+'Tab 4 (6)'!M53+'Tab 4 (7)'!M53+'Tab 4 (8)'!M53+'Tab 4 (9)'!M53+'Tab 4 (X)'!M53</f>
        <v>0</v>
      </c>
      <c r="N53" s="287">
        <f>'Tab 4 (1)'!N53+'Tab 4 (2)'!N53+'Tab 4 (3)'!N53+'Tab 4 (4)'!N53+'Tab 4 (5)'!N53+'Tab 4 (6)'!N53+'Tab 4 (7)'!N53+'Tab 4 (8)'!N53+'Tab 4 (9)'!N53+'Tab 4 (X)'!N53</f>
        <v>0</v>
      </c>
      <c r="O53" s="287">
        <f>'Tab 4 (1)'!O53+'Tab 4 (2)'!O53+'Tab 4 (3)'!O53+'Tab 4 (4)'!O53+'Tab 4 (5)'!O53+'Tab 4 (6)'!O53+'Tab 4 (7)'!O53+'Tab 4 (8)'!O53+'Tab 4 (9)'!O53+'Tab 4 (X)'!O53</f>
        <v>0</v>
      </c>
      <c r="P53" s="287">
        <f>'Tab 4 (1)'!P53+'Tab 4 (2)'!P53+'Tab 4 (3)'!P53+'Tab 4 (4)'!P53+'Tab 4 (5)'!P53+'Tab 4 (6)'!P53+'Tab 4 (7)'!P53+'Tab 4 (8)'!P53+'Tab 4 (9)'!P53+'Tab 4 (X)'!P53</f>
        <v>0</v>
      </c>
      <c r="Q53" s="287">
        <f>'Tab 4 (1)'!Q53+'Tab 4 (2)'!Q53+'Tab 4 (3)'!Q53+'Tab 4 (4)'!Q53+'Tab 4 (5)'!Q53+'Tab 4 (6)'!Q53+'Tab 4 (7)'!Q53+'Tab 4 (8)'!Q53+'Tab 4 (9)'!Q53+'Tab 4 (X)'!Q53</f>
        <v>0</v>
      </c>
      <c r="R53" s="287">
        <f>'Tab 4 (1)'!R53+'Tab 4 (2)'!R53+'Tab 4 (3)'!R53+'Tab 4 (4)'!R53+'Tab 4 (5)'!R53+'Tab 4 (6)'!R53+'Tab 4 (7)'!R53+'Tab 4 (8)'!R53+'Tab 4 (9)'!R53+'Tab 4 (X)'!R53</f>
        <v>0</v>
      </c>
      <c r="S53" s="287">
        <f>'Tab 4 (1)'!S53+'Tab 4 (2)'!S53+'Tab 4 (3)'!S53+'Tab 4 (4)'!S53+'Tab 4 (5)'!S53+'Tab 4 (6)'!S53+'Tab 4 (7)'!S53+'Tab 4 (8)'!S53+'Tab 4 (9)'!S53+'Tab 4 (X)'!S53</f>
        <v>0</v>
      </c>
      <c r="T53" s="287">
        <f>'Tab 4 (1)'!T53+'Tab 4 (2)'!T53+'Tab 4 (3)'!T53+'Tab 4 (4)'!T53+'Tab 4 (5)'!T53+'Tab 4 (6)'!T53+'Tab 4 (7)'!T53+'Tab 4 (8)'!T53+'Tab 4 (9)'!T53+'Tab 4 (X)'!T53</f>
        <v>0</v>
      </c>
      <c r="U53" s="287">
        <f>'Tab 4 (1)'!U53+'Tab 4 (2)'!U53+'Tab 4 (3)'!U53+'Tab 4 (4)'!U53+'Tab 4 (5)'!U53+'Tab 4 (6)'!U53+'Tab 4 (7)'!U53+'Tab 4 (8)'!U53+'Tab 4 (9)'!U53+'Tab 4 (X)'!U53</f>
        <v>0</v>
      </c>
      <c r="V53" s="183"/>
      <c r="W53" s="184"/>
      <c r="X53" s="185"/>
      <c r="Z53" s="168"/>
      <c r="AA53" s="168"/>
      <c r="AB53" s="168"/>
      <c r="AC53" s="168"/>
    </row>
    <row r="54" spans="1:29" ht="33" hidden="1" x14ac:dyDescent="0.45">
      <c r="A54" s="164"/>
      <c r="B54" s="186"/>
      <c r="C54" s="309"/>
      <c r="D54" s="302"/>
      <c r="E54" s="287">
        <f>'Tab 4 (1)'!E54+'Tab 4 (2)'!E54+'Tab 4 (3)'!E54+'Tab 4 (4)'!E54+'Tab 4 (5)'!E54+'Tab 4 (6)'!E54+'Tab 4 (7)'!E54+'Tab 4 (8)'!E54+'Tab 4 (9)'!E54+'Tab 4 (X)'!E54</f>
        <v>0</v>
      </c>
      <c r="F54" s="287">
        <f>'Tab 4 (1)'!F54+'Tab 4 (2)'!F54+'Tab 4 (3)'!F54+'Tab 4 (4)'!F54+'Tab 4 (5)'!F54+'Tab 4 (6)'!F54+'Tab 4 (7)'!F54+'Tab 4 (8)'!F54+'Tab 4 (9)'!F54+'Tab 4 (X)'!F54</f>
        <v>0</v>
      </c>
      <c r="G54" s="287">
        <f>'Tab 4 (1)'!G54+'Tab 4 (2)'!G54+'Tab 4 (3)'!G54+'Tab 4 (4)'!G54+'Tab 4 (5)'!G54+'Tab 4 (6)'!G54+'Tab 4 (7)'!G54+'Tab 4 (8)'!G54+'Tab 4 (9)'!G54+'Tab 4 (X)'!G54</f>
        <v>0</v>
      </c>
      <c r="H54" s="287">
        <f>'Tab 4 (1)'!H54+'Tab 4 (2)'!H54+'Tab 4 (3)'!H54+'Tab 4 (4)'!H54+'Tab 4 (5)'!H54+'Tab 4 (6)'!H54+'Tab 4 (7)'!H54+'Tab 4 (8)'!H54+'Tab 4 (9)'!H54+'Tab 4 (X)'!H54</f>
        <v>0</v>
      </c>
      <c r="I54" s="287">
        <f>'Tab 4 (1)'!I54+'Tab 4 (2)'!I54+'Tab 4 (3)'!I54+'Tab 4 (4)'!I54+'Tab 4 (5)'!I54+'Tab 4 (6)'!I54+'Tab 4 (7)'!I54+'Tab 4 (8)'!I54+'Tab 4 (9)'!I54+'Tab 4 (X)'!I54</f>
        <v>0</v>
      </c>
      <c r="J54" s="287">
        <f>'Tab 4 (1)'!J54+'Tab 4 (2)'!J54+'Tab 4 (3)'!J54+'Tab 4 (4)'!J54+'Tab 4 (5)'!J54+'Tab 4 (6)'!J54+'Tab 4 (7)'!J54+'Tab 4 (8)'!J54+'Tab 4 (9)'!J54+'Tab 4 (X)'!J54</f>
        <v>0</v>
      </c>
      <c r="K54" s="287">
        <f>'Tab 4 (1)'!K54+'Tab 4 (2)'!K54+'Tab 4 (3)'!K54+'Tab 4 (4)'!K54+'Tab 4 (5)'!K54+'Tab 4 (6)'!K54+'Tab 4 (7)'!K54+'Tab 4 (8)'!K54+'Tab 4 (9)'!K54+'Tab 4 (X)'!K54</f>
        <v>0</v>
      </c>
      <c r="L54" s="287">
        <f>'Tab 4 (1)'!L54+'Tab 4 (2)'!L54+'Tab 4 (3)'!L54+'Tab 4 (4)'!L54+'Tab 4 (5)'!L54+'Tab 4 (6)'!L54+'Tab 4 (7)'!L54+'Tab 4 (8)'!L54+'Tab 4 (9)'!L54+'Tab 4 (X)'!L54</f>
        <v>0</v>
      </c>
      <c r="M54" s="287">
        <f>'Tab 4 (1)'!M54+'Tab 4 (2)'!M54+'Tab 4 (3)'!M54+'Tab 4 (4)'!M54+'Tab 4 (5)'!M54+'Tab 4 (6)'!M54+'Tab 4 (7)'!M54+'Tab 4 (8)'!M54+'Tab 4 (9)'!M54+'Tab 4 (X)'!M54</f>
        <v>0</v>
      </c>
      <c r="N54" s="287">
        <f>'Tab 4 (1)'!N54+'Tab 4 (2)'!N54+'Tab 4 (3)'!N54+'Tab 4 (4)'!N54+'Tab 4 (5)'!N54+'Tab 4 (6)'!N54+'Tab 4 (7)'!N54+'Tab 4 (8)'!N54+'Tab 4 (9)'!N54+'Tab 4 (X)'!N54</f>
        <v>0</v>
      </c>
      <c r="O54" s="287">
        <f>'Tab 4 (1)'!O54+'Tab 4 (2)'!O54+'Tab 4 (3)'!O54+'Tab 4 (4)'!O54+'Tab 4 (5)'!O54+'Tab 4 (6)'!O54+'Tab 4 (7)'!O54+'Tab 4 (8)'!O54+'Tab 4 (9)'!O54+'Tab 4 (X)'!O54</f>
        <v>0</v>
      </c>
      <c r="P54" s="287">
        <f>'Tab 4 (1)'!P54+'Tab 4 (2)'!P54+'Tab 4 (3)'!P54+'Tab 4 (4)'!P54+'Tab 4 (5)'!P54+'Tab 4 (6)'!P54+'Tab 4 (7)'!P54+'Tab 4 (8)'!P54+'Tab 4 (9)'!P54+'Tab 4 (X)'!P54</f>
        <v>0</v>
      </c>
      <c r="Q54" s="287">
        <f>'Tab 4 (1)'!Q54+'Tab 4 (2)'!Q54+'Tab 4 (3)'!Q54+'Tab 4 (4)'!Q54+'Tab 4 (5)'!Q54+'Tab 4 (6)'!Q54+'Tab 4 (7)'!Q54+'Tab 4 (8)'!Q54+'Tab 4 (9)'!Q54+'Tab 4 (X)'!Q54</f>
        <v>0</v>
      </c>
      <c r="R54" s="287">
        <f>'Tab 4 (1)'!R54+'Tab 4 (2)'!R54+'Tab 4 (3)'!R54+'Tab 4 (4)'!R54+'Tab 4 (5)'!R54+'Tab 4 (6)'!R54+'Tab 4 (7)'!R54+'Tab 4 (8)'!R54+'Tab 4 (9)'!R54+'Tab 4 (X)'!R54</f>
        <v>0</v>
      </c>
      <c r="S54" s="287">
        <f>'Tab 4 (1)'!S54+'Tab 4 (2)'!S54+'Tab 4 (3)'!S54+'Tab 4 (4)'!S54+'Tab 4 (5)'!S54+'Tab 4 (6)'!S54+'Tab 4 (7)'!S54+'Tab 4 (8)'!S54+'Tab 4 (9)'!S54+'Tab 4 (X)'!S54</f>
        <v>0</v>
      </c>
      <c r="T54" s="287">
        <f>'Tab 4 (1)'!T54+'Tab 4 (2)'!T54+'Tab 4 (3)'!T54+'Tab 4 (4)'!T54+'Tab 4 (5)'!T54+'Tab 4 (6)'!T54+'Tab 4 (7)'!T54+'Tab 4 (8)'!T54+'Tab 4 (9)'!T54+'Tab 4 (X)'!T54</f>
        <v>0</v>
      </c>
      <c r="U54" s="287">
        <f>'Tab 4 (1)'!U54+'Tab 4 (2)'!U54+'Tab 4 (3)'!U54+'Tab 4 (4)'!U54+'Tab 4 (5)'!U54+'Tab 4 (6)'!U54+'Tab 4 (7)'!U54+'Tab 4 (8)'!U54+'Tab 4 (9)'!U54+'Tab 4 (X)'!U54</f>
        <v>0</v>
      </c>
      <c r="V54" s="187"/>
      <c r="W54" s="188"/>
      <c r="X54" s="189"/>
      <c r="Z54" s="168"/>
      <c r="AA54" s="168"/>
      <c r="AB54" s="168"/>
      <c r="AC54" s="168"/>
    </row>
    <row r="55" spans="1:29" ht="33" hidden="1" x14ac:dyDescent="0.45">
      <c r="A55" s="164"/>
      <c r="B55" s="186"/>
      <c r="C55" s="309"/>
      <c r="D55" s="302"/>
      <c r="E55" s="287">
        <f>'Tab 4 (1)'!E55+'Tab 4 (2)'!E55+'Tab 4 (3)'!E55+'Tab 4 (4)'!E55+'Tab 4 (5)'!E55+'Tab 4 (6)'!E55+'Tab 4 (7)'!E55+'Tab 4 (8)'!E55+'Tab 4 (9)'!E55+'Tab 4 (X)'!E55</f>
        <v>0</v>
      </c>
      <c r="F55" s="287">
        <f>'Tab 4 (1)'!F55+'Tab 4 (2)'!F55+'Tab 4 (3)'!F55+'Tab 4 (4)'!F55+'Tab 4 (5)'!F55+'Tab 4 (6)'!F55+'Tab 4 (7)'!F55+'Tab 4 (8)'!F55+'Tab 4 (9)'!F55+'Tab 4 (X)'!F55</f>
        <v>0</v>
      </c>
      <c r="G55" s="287">
        <f>'Tab 4 (1)'!G55+'Tab 4 (2)'!G55+'Tab 4 (3)'!G55+'Tab 4 (4)'!G55+'Tab 4 (5)'!G55+'Tab 4 (6)'!G55+'Tab 4 (7)'!G55+'Tab 4 (8)'!G55+'Tab 4 (9)'!G55+'Tab 4 (X)'!G55</f>
        <v>0</v>
      </c>
      <c r="H55" s="287">
        <f>'Tab 4 (1)'!H55+'Tab 4 (2)'!H55+'Tab 4 (3)'!H55+'Tab 4 (4)'!H55+'Tab 4 (5)'!H55+'Tab 4 (6)'!H55+'Tab 4 (7)'!H55+'Tab 4 (8)'!H55+'Tab 4 (9)'!H55+'Tab 4 (X)'!H55</f>
        <v>0</v>
      </c>
      <c r="I55" s="287">
        <f>'Tab 4 (1)'!I55+'Tab 4 (2)'!I55+'Tab 4 (3)'!I55+'Tab 4 (4)'!I55+'Tab 4 (5)'!I55+'Tab 4 (6)'!I55+'Tab 4 (7)'!I55+'Tab 4 (8)'!I55+'Tab 4 (9)'!I55+'Tab 4 (X)'!I55</f>
        <v>0</v>
      </c>
      <c r="J55" s="287">
        <f>'Tab 4 (1)'!J55+'Tab 4 (2)'!J55+'Tab 4 (3)'!J55+'Tab 4 (4)'!J55+'Tab 4 (5)'!J55+'Tab 4 (6)'!J55+'Tab 4 (7)'!J55+'Tab 4 (8)'!J55+'Tab 4 (9)'!J55+'Tab 4 (X)'!J55</f>
        <v>0</v>
      </c>
      <c r="K55" s="287">
        <f>'Tab 4 (1)'!K55+'Tab 4 (2)'!K55+'Tab 4 (3)'!K55+'Tab 4 (4)'!K55+'Tab 4 (5)'!K55+'Tab 4 (6)'!K55+'Tab 4 (7)'!K55+'Tab 4 (8)'!K55+'Tab 4 (9)'!K55+'Tab 4 (X)'!K55</f>
        <v>0</v>
      </c>
      <c r="L55" s="287">
        <f>'Tab 4 (1)'!L55+'Tab 4 (2)'!L55+'Tab 4 (3)'!L55+'Tab 4 (4)'!L55+'Tab 4 (5)'!L55+'Tab 4 (6)'!L55+'Tab 4 (7)'!L55+'Tab 4 (8)'!L55+'Tab 4 (9)'!L55+'Tab 4 (X)'!L55</f>
        <v>0</v>
      </c>
      <c r="M55" s="287">
        <f>'Tab 4 (1)'!M55+'Tab 4 (2)'!M55+'Tab 4 (3)'!M55+'Tab 4 (4)'!M55+'Tab 4 (5)'!M55+'Tab 4 (6)'!M55+'Tab 4 (7)'!M55+'Tab 4 (8)'!M55+'Tab 4 (9)'!M55+'Tab 4 (X)'!M55</f>
        <v>0</v>
      </c>
      <c r="N55" s="287">
        <f>'Tab 4 (1)'!N55+'Tab 4 (2)'!N55+'Tab 4 (3)'!N55+'Tab 4 (4)'!N55+'Tab 4 (5)'!N55+'Tab 4 (6)'!N55+'Tab 4 (7)'!N55+'Tab 4 (8)'!N55+'Tab 4 (9)'!N55+'Tab 4 (X)'!N55</f>
        <v>0</v>
      </c>
      <c r="O55" s="287">
        <f>'Tab 4 (1)'!O55+'Tab 4 (2)'!O55+'Tab 4 (3)'!O55+'Tab 4 (4)'!O55+'Tab 4 (5)'!O55+'Tab 4 (6)'!O55+'Tab 4 (7)'!O55+'Tab 4 (8)'!O55+'Tab 4 (9)'!O55+'Tab 4 (X)'!O55</f>
        <v>0</v>
      </c>
      <c r="P55" s="287">
        <f>'Tab 4 (1)'!P55+'Tab 4 (2)'!P55+'Tab 4 (3)'!P55+'Tab 4 (4)'!P55+'Tab 4 (5)'!P55+'Tab 4 (6)'!P55+'Tab 4 (7)'!P55+'Tab 4 (8)'!P55+'Tab 4 (9)'!P55+'Tab 4 (X)'!P55</f>
        <v>0</v>
      </c>
      <c r="Q55" s="287">
        <f>'Tab 4 (1)'!Q55+'Tab 4 (2)'!Q55+'Tab 4 (3)'!Q55+'Tab 4 (4)'!Q55+'Tab 4 (5)'!Q55+'Tab 4 (6)'!Q55+'Tab 4 (7)'!Q55+'Tab 4 (8)'!Q55+'Tab 4 (9)'!Q55+'Tab 4 (X)'!Q55</f>
        <v>0</v>
      </c>
      <c r="R55" s="287">
        <f>'Tab 4 (1)'!R55+'Tab 4 (2)'!R55+'Tab 4 (3)'!R55+'Tab 4 (4)'!R55+'Tab 4 (5)'!R55+'Tab 4 (6)'!R55+'Tab 4 (7)'!R55+'Tab 4 (8)'!R55+'Tab 4 (9)'!R55+'Tab 4 (X)'!R55</f>
        <v>0</v>
      </c>
      <c r="S55" s="287">
        <f>'Tab 4 (1)'!S55+'Tab 4 (2)'!S55+'Tab 4 (3)'!S55+'Tab 4 (4)'!S55+'Tab 4 (5)'!S55+'Tab 4 (6)'!S55+'Tab 4 (7)'!S55+'Tab 4 (8)'!S55+'Tab 4 (9)'!S55+'Tab 4 (X)'!S55</f>
        <v>0</v>
      </c>
      <c r="T55" s="287">
        <f>'Tab 4 (1)'!T55+'Tab 4 (2)'!T55+'Tab 4 (3)'!T55+'Tab 4 (4)'!T55+'Tab 4 (5)'!T55+'Tab 4 (6)'!T55+'Tab 4 (7)'!T55+'Tab 4 (8)'!T55+'Tab 4 (9)'!T55+'Tab 4 (X)'!T55</f>
        <v>0</v>
      </c>
      <c r="U55" s="287">
        <f>'Tab 4 (1)'!U55+'Tab 4 (2)'!U55+'Tab 4 (3)'!U55+'Tab 4 (4)'!U55+'Tab 4 (5)'!U55+'Tab 4 (6)'!U55+'Tab 4 (7)'!U55+'Tab 4 (8)'!U55+'Tab 4 (9)'!U55+'Tab 4 (X)'!U55</f>
        <v>0</v>
      </c>
      <c r="V55" s="187"/>
      <c r="W55" s="188"/>
      <c r="X55" s="189"/>
      <c r="Z55" s="168"/>
      <c r="AA55" s="168"/>
      <c r="AB55" s="168"/>
      <c r="AC55" s="168"/>
    </row>
    <row r="56" spans="1:29" ht="33" hidden="1" x14ac:dyDescent="0.45">
      <c r="A56" s="164"/>
      <c r="B56" s="186"/>
      <c r="C56" s="309"/>
      <c r="D56" s="302"/>
      <c r="E56" s="287">
        <f>'Tab 4 (1)'!E56+'Tab 4 (2)'!E56+'Tab 4 (3)'!E56+'Tab 4 (4)'!E56+'Tab 4 (5)'!E56+'Tab 4 (6)'!E56+'Tab 4 (7)'!E56+'Tab 4 (8)'!E56+'Tab 4 (9)'!E56+'Tab 4 (X)'!E56</f>
        <v>0</v>
      </c>
      <c r="F56" s="287">
        <f>'Tab 4 (1)'!F56+'Tab 4 (2)'!F56+'Tab 4 (3)'!F56+'Tab 4 (4)'!F56+'Tab 4 (5)'!F56+'Tab 4 (6)'!F56+'Tab 4 (7)'!F56+'Tab 4 (8)'!F56+'Tab 4 (9)'!F56+'Tab 4 (X)'!F56</f>
        <v>0</v>
      </c>
      <c r="G56" s="287">
        <f>'Tab 4 (1)'!G56+'Tab 4 (2)'!G56+'Tab 4 (3)'!G56+'Tab 4 (4)'!G56+'Tab 4 (5)'!G56+'Tab 4 (6)'!G56+'Tab 4 (7)'!G56+'Tab 4 (8)'!G56+'Tab 4 (9)'!G56+'Tab 4 (X)'!G56</f>
        <v>0</v>
      </c>
      <c r="H56" s="287">
        <f>'Tab 4 (1)'!H56+'Tab 4 (2)'!H56+'Tab 4 (3)'!H56+'Tab 4 (4)'!H56+'Tab 4 (5)'!H56+'Tab 4 (6)'!H56+'Tab 4 (7)'!H56+'Tab 4 (8)'!H56+'Tab 4 (9)'!H56+'Tab 4 (X)'!H56</f>
        <v>0</v>
      </c>
      <c r="I56" s="287">
        <f>'Tab 4 (1)'!I56+'Tab 4 (2)'!I56+'Tab 4 (3)'!I56+'Tab 4 (4)'!I56+'Tab 4 (5)'!I56+'Tab 4 (6)'!I56+'Tab 4 (7)'!I56+'Tab 4 (8)'!I56+'Tab 4 (9)'!I56+'Tab 4 (X)'!I56</f>
        <v>0</v>
      </c>
      <c r="J56" s="287">
        <f>'Tab 4 (1)'!J56+'Tab 4 (2)'!J56+'Tab 4 (3)'!J56+'Tab 4 (4)'!J56+'Tab 4 (5)'!J56+'Tab 4 (6)'!J56+'Tab 4 (7)'!J56+'Tab 4 (8)'!J56+'Tab 4 (9)'!J56+'Tab 4 (X)'!J56</f>
        <v>0</v>
      </c>
      <c r="K56" s="287">
        <f>'Tab 4 (1)'!K56+'Tab 4 (2)'!K56+'Tab 4 (3)'!K56+'Tab 4 (4)'!K56+'Tab 4 (5)'!K56+'Tab 4 (6)'!K56+'Tab 4 (7)'!K56+'Tab 4 (8)'!K56+'Tab 4 (9)'!K56+'Tab 4 (X)'!K56</f>
        <v>0</v>
      </c>
      <c r="L56" s="287">
        <f>'Tab 4 (1)'!L56+'Tab 4 (2)'!L56+'Tab 4 (3)'!L56+'Tab 4 (4)'!L56+'Tab 4 (5)'!L56+'Tab 4 (6)'!L56+'Tab 4 (7)'!L56+'Tab 4 (8)'!L56+'Tab 4 (9)'!L56+'Tab 4 (X)'!L56</f>
        <v>0</v>
      </c>
      <c r="M56" s="287">
        <f>'Tab 4 (1)'!M56+'Tab 4 (2)'!M56+'Tab 4 (3)'!M56+'Tab 4 (4)'!M56+'Tab 4 (5)'!M56+'Tab 4 (6)'!M56+'Tab 4 (7)'!M56+'Tab 4 (8)'!M56+'Tab 4 (9)'!M56+'Tab 4 (X)'!M56</f>
        <v>0</v>
      </c>
      <c r="N56" s="287">
        <f>'Tab 4 (1)'!N56+'Tab 4 (2)'!N56+'Tab 4 (3)'!N56+'Tab 4 (4)'!N56+'Tab 4 (5)'!N56+'Tab 4 (6)'!N56+'Tab 4 (7)'!N56+'Tab 4 (8)'!N56+'Tab 4 (9)'!N56+'Tab 4 (X)'!N56</f>
        <v>0</v>
      </c>
      <c r="O56" s="287">
        <f>'Tab 4 (1)'!O56+'Tab 4 (2)'!O56+'Tab 4 (3)'!O56+'Tab 4 (4)'!O56+'Tab 4 (5)'!O56+'Tab 4 (6)'!O56+'Tab 4 (7)'!O56+'Tab 4 (8)'!O56+'Tab 4 (9)'!O56+'Tab 4 (X)'!O56</f>
        <v>0</v>
      </c>
      <c r="P56" s="287">
        <f>'Tab 4 (1)'!P56+'Tab 4 (2)'!P56+'Tab 4 (3)'!P56+'Tab 4 (4)'!P56+'Tab 4 (5)'!P56+'Tab 4 (6)'!P56+'Tab 4 (7)'!P56+'Tab 4 (8)'!P56+'Tab 4 (9)'!P56+'Tab 4 (X)'!P56</f>
        <v>0</v>
      </c>
      <c r="Q56" s="287">
        <f>'Tab 4 (1)'!Q56+'Tab 4 (2)'!Q56+'Tab 4 (3)'!Q56+'Tab 4 (4)'!Q56+'Tab 4 (5)'!Q56+'Tab 4 (6)'!Q56+'Tab 4 (7)'!Q56+'Tab 4 (8)'!Q56+'Tab 4 (9)'!Q56+'Tab 4 (X)'!Q56</f>
        <v>0</v>
      </c>
      <c r="R56" s="287">
        <f>'Tab 4 (1)'!R56+'Tab 4 (2)'!R56+'Tab 4 (3)'!R56+'Tab 4 (4)'!R56+'Tab 4 (5)'!R56+'Tab 4 (6)'!R56+'Tab 4 (7)'!R56+'Tab 4 (8)'!R56+'Tab 4 (9)'!R56+'Tab 4 (X)'!R56</f>
        <v>0</v>
      </c>
      <c r="S56" s="287">
        <f>'Tab 4 (1)'!S56+'Tab 4 (2)'!S56+'Tab 4 (3)'!S56+'Tab 4 (4)'!S56+'Tab 4 (5)'!S56+'Tab 4 (6)'!S56+'Tab 4 (7)'!S56+'Tab 4 (8)'!S56+'Tab 4 (9)'!S56+'Tab 4 (X)'!S56</f>
        <v>0</v>
      </c>
      <c r="T56" s="287">
        <f>'Tab 4 (1)'!T56+'Tab 4 (2)'!T56+'Tab 4 (3)'!T56+'Tab 4 (4)'!T56+'Tab 4 (5)'!T56+'Tab 4 (6)'!T56+'Tab 4 (7)'!T56+'Tab 4 (8)'!T56+'Tab 4 (9)'!T56+'Tab 4 (X)'!T56</f>
        <v>0</v>
      </c>
      <c r="U56" s="287">
        <f>'Tab 4 (1)'!U56+'Tab 4 (2)'!U56+'Tab 4 (3)'!U56+'Tab 4 (4)'!U56+'Tab 4 (5)'!U56+'Tab 4 (6)'!U56+'Tab 4 (7)'!U56+'Tab 4 (8)'!U56+'Tab 4 (9)'!U56+'Tab 4 (X)'!U56</f>
        <v>0</v>
      </c>
      <c r="V56" s="187"/>
      <c r="W56" s="188"/>
      <c r="X56" s="189"/>
      <c r="Z56" s="168"/>
      <c r="AA56" s="168"/>
      <c r="AB56" s="168"/>
      <c r="AC56" s="168"/>
    </row>
    <row r="57" spans="1:29" ht="33" hidden="1" x14ac:dyDescent="0.45">
      <c r="A57" s="164"/>
      <c r="B57" s="186"/>
      <c r="C57" s="309"/>
      <c r="D57" s="302"/>
      <c r="E57" s="287">
        <f>'Tab 4 (1)'!E57+'Tab 4 (2)'!E57+'Tab 4 (3)'!E57+'Tab 4 (4)'!E57+'Tab 4 (5)'!E57+'Tab 4 (6)'!E57+'Tab 4 (7)'!E57+'Tab 4 (8)'!E57+'Tab 4 (9)'!E57+'Tab 4 (X)'!E57</f>
        <v>0</v>
      </c>
      <c r="F57" s="287">
        <f>'Tab 4 (1)'!F57+'Tab 4 (2)'!F57+'Tab 4 (3)'!F57+'Tab 4 (4)'!F57+'Tab 4 (5)'!F57+'Tab 4 (6)'!F57+'Tab 4 (7)'!F57+'Tab 4 (8)'!F57+'Tab 4 (9)'!F57+'Tab 4 (X)'!F57</f>
        <v>0</v>
      </c>
      <c r="G57" s="287">
        <f>'Tab 4 (1)'!G57+'Tab 4 (2)'!G57+'Tab 4 (3)'!G57+'Tab 4 (4)'!G57+'Tab 4 (5)'!G57+'Tab 4 (6)'!G57+'Tab 4 (7)'!G57+'Tab 4 (8)'!G57+'Tab 4 (9)'!G57+'Tab 4 (X)'!G57</f>
        <v>0</v>
      </c>
      <c r="H57" s="287">
        <f>'Tab 4 (1)'!H57+'Tab 4 (2)'!H57+'Tab 4 (3)'!H57+'Tab 4 (4)'!H57+'Tab 4 (5)'!H57+'Tab 4 (6)'!H57+'Tab 4 (7)'!H57+'Tab 4 (8)'!H57+'Tab 4 (9)'!H57+'Tab 4 (X)'!H57</f>
        <v>0</v>
      </c>
      <c r="I57" s="287">
        <f>'Tab 4 (1)'!I57+'Tab 4 (2)'!I57+'Tab 4 (3)'!I57+'Tab 4 (4)'!I57+'Tab 4 (5)'!I57+'Tab 4 (6)'!I57+'Tab 4 (7)'!I57+'Tab 4 (8)'!I57+'Tab 4 (9)'!I57+'Tab 4 (X)'!I57</f>
        <v>0</v>
      </c>
      <c r="J57" s="287">
        <f>'Tab 4 (1)'!J57+'Tab 4 (2)'!J57+'Tab 4 (3)'!J57+'Tab 4 (4)'!J57+'Tab 4 (5)'!J57+'Tab 4 (6)'!J57+'Tab 4 (7)'!J57+'Tab 4 (8)'!J57+'Tab 4 (9)'!J57+'Tab 4 (X)'!J57</f>
        <v>0</v>
      </c>
      <c r="K57" s="287">
        <f>'Tab 4 (1)'!K57+'Tab 4 (2)'!K57+'Tab 4 (3)'!K57+'Tab 4 (4)'!K57+'Tab 4 (5)'!K57+'Tab 4 (6)'!K57+'Tab 4 (7)'!K57+'Tab 4 (8)'!K57+'Tab 4 (9)'!K57+'Tab 4 (X)'!K57</f>
        <v>0</v>
      </c>
      <c r="L57" s="287">
        <f>'Tab 4 (1)'!L57+'Tab 4 (2)'!L57+'Tab 4 (3)'!L57+'Tab 4 (4)'!L57+'Tab 4 (5)'!L57+'Tab 4 (6)'!L57+'Tab 4 (7)'!L57+'Tab 4 (8)'!L57+'Tab 4 (9)'!L57+'Tab 4 (X)'!L57</f>
        <v>0</v>
      </c>
      <c r="M57" s="287">
        <f>'Tab 4 (1)'!M57+'Tab 4 (2)'!M57+'Tab 4 (3)'!M57+'Tab 4 (4)'!M57+'Tab 4 (5)'!M57+'Tab 4 (6)'!M57+'Tab 4 (7)'!M57+'Tab 4 (8)'!M57+'Tab 4 (9)'!M57+'Tab 4 (X)'!M57</f>
        <v>0</v>
      </c>
      <c r="N57" s="287">
        <f>'Tab 4 (1)'!N57+'Tab 4 (2)'!N57+'Tab 4 (3)'!N57+'Tab 4 (4)'!N57+'Tab 4 (5)'!N57+'Tab 4 (6)'!N57+'Tab 4 (7)'!N57+'Tab 4 (8)'!N57+'Tab 4 (9)'!N57+'Tab 4 (X)'!N57</f>
        <v>0</v>
      </c>
      <c r="O57" s="287">
        <f>'Tab 4 (1)'!O57+'Tab 4 (2)'!O57+'Tab 4 (3)'!O57+'Tab 4 (4)'!O57+'Tab 4 (5)'!O57+'Tab 4 (6)'!O57+'Tab 4 (7)'!O57+'Tab 4 (8)'!O57+'Tab 4 (9)'!O57+'Tab 4 (X)'!O57</f>
        <v>0</v>
      </c>
      <c r="P57" s="287">
        <f>'Tab 4 (1)'!P57+'Tab 4 (2)'!P57+'Tab 4 (3)'!P57+'Tab 4 (4)'!P57+'Tab 4 (5)'!P57+'Tab 4 (6)'!P57+'Tab 4 (7)'!P57+'Tab 4 (8)'!P57+'Tab 4 (9)'!P57+'Tab 4 (X)'!P57</f>
        <v>0</v>
      </c>
      <c r="Q57" s="287">
        <f>'Tab 4 (1)'!Q57+'Tab 4 (2)'!Q57+'Tab 4 (3)'!Q57+'Tab 4 (4)'!Q57+'Tab 4 (5)'!Q57+'Tab 4 (6)'!Q57+'Tab 4 (7)'!Q57+'Tab 4 (8)'!Q57+'Tab 4 (9)'!Q57+'Tab 4 (X)'!Q57</f>
        <v>0</v>
      </c>
      <c r="R57" s="287">
        <f>'Tab 4 (1)'!R57+'Tab 4 (2)'!R57+'Tab 4 (3)'!R57+'Tab 4 (4)'!R57+'Tab 4 (5)'!R57+'Tab 4 (6)'!R57+'Tab 4 (7)'!R57+'Tab 4 (8)'!R57+'Tab 4 (9)'!R57+'Tab 4 (X)'!R57</f>
        <v>0</v>
      </c>
      <c r="S57" s="287">
        <f>'Tab 4 (1)'!S57+'Tab 4 (2)'!S57+'Tab 4 (3)'!S57+'Tab 4 (4)'!S57+'Tab 4 (5)'!S57+'Tab 4 (6)'!S57+'Tab 4 (7)'!S57+'Tab 4 (8)'!S57+'Tab 4 (9)'!S57+'Tab 4 (X)'!S57</f>
        <v>0</v>
      </c>
      <c r="T57" s="287">
        <f>'Tab 4 (1)'!T57+'Tab 4 (2)'!T57+'Tab 4 (3)'!T57+'Tab 4 (4)'!T57+'Tab 4 (5)'!T57+'Tab 4 (6)'!T57+'Tab 4 (7)'!T57+'Tab 4 (8)'!T57+'Tab 4 (9)'!T57+'Tab 4 (X)'!T57</f>
        <v>0</v>
      </c>
      <c r="U57" s="287">
        <f>'Tab 4 (1)'!U57+'Tab 4 (2)'!U57+'Tab 4 (3)'!U57+'Tab 4 (4)'!U57+'Tab 4 (5)'!U57+'Tab 4 (6)'!U57+'Tab 4 (7)'!U57+'Tab 4 (8)'!U57+'Tab 4 (9)'!U57+'Tab 4 (X)'!U57</f>
        <v>0</v>
      </c>
      <c r="V57" s="187"/>
      <c r="W57" s="188"/>
      <c r="X57" s="189"/>
      <c r="Z57" s="168"/>
      <c r="AA57" s="168"/>
      <c r="AB57" s="168"/>
      <c r="AC57" s="168"/>
    </row>
    <row r="58" spans="1:29" ht="33" hidden="1" x14ac:dyDescent="0.45">
      <c r="A58" s="164"/>
      <c r="B58" s="175"/>
      <c r="C58" s="309"/>
      <c r="D58" s="299"/>
      <c r="E58" s="287">
        <f>'Tab 4 (1)'!E58+'Tab 4 (2)'!E58+'Tab 4 (3)'!E58+'Tab 4 (4)'!E58+'Tab 4 (5)'!E58+'Tab 4 (6)'!E58+'Tab 4 (7)'!E58+'Tab 4 (8)'!E58+'Tab 4 (9)'!E58+'Tab 4 (X)'!E58</f>
        <v>0</v>
      </c>
      <c r="F58" s="287">
        <f>'Tab 4 (1)'!F58+'Tab 4 (2)'!F58+'Tab 4 (3)'!F58+'Tab 4 (4)'!F58+'Tab 4 (5)'!F58+'Tab 4 (6)'!F58+'Tab 4 (7)'!F58+'Tab 4 (8)'!F58+'Tab 4 (9)'!F58+'Tab 4 (X)'!F58</f>
        <v>0</v>
      </c>
      <c r="G58" s="287">
        <f>'Tab 4 (1)'!G58+'Tab 4 (2)'!G58+'Tab 4 (3)'!G58+'Tab 4 (4)'!G58+'Tab 4 (5)'!G58+'Tab 4 (6)'!G58+'Tab 4 (7)'!G58+'Tab 4 (8)'!G58+'Tab 4 (9)'!G58+'Tab 4 (X)'!G58</f>
        <v>0</v>
      </c>
      <c r="H58" s="287">
        <f>'Tab 4 (1)'!H58+'Tab 4 (2)'!H58+'Tab 4 (3)'!H58+'Tab 4 (4)'!H58+'Tab 4 (5)'!H58+'Tab 4 (6)'!H58+'Tab 4 (7)'!H58+'Tab 4 (8)'!H58+'Tab 4 (9)'!H58+'Tab 4 (X)'!H58</f>
        <v>0</v>
      </c>
      <c r="I58" s="287">
        <f>'Tab 4 (1)'!I58+'Tab 4 (2)'!I58+'Tab 4 (3)'!I58+'Tab 4 (4)'!I58+'Tab 4 (5)'!I58+'Tab 4 (6)'!I58+'Tab 4 (7)'!I58+'Tab 4 (8)'!I58+'Tab 4 (9)'!I58+'Tab 4 (X)'!I58</f>
        <v>0</v>
      </c>
      <c r="J58" s="287">
        <f>'Tab 4 (1)'!J58+'Tab 4 (2)'!J58+'Tab 4 (3)'!J58+'Tab 4 (4)'!J58+'Tab 4 (5)'!J58+'Tab 4 (6)'!J58+'Tab 4 (7)'!J58+'Tab 4 (8)'!J58+'Tab 4 (9)'!J58+'Tab 4 (X)'!J58</f>
        <v>0</v>
      </c>
      <c r="K58" s="287">
        <f>'Tab 4 (1)'!K58+'Tab 4 (2)'!K58+'Tab 4 (3)'!K58+'Tab 4 (4)'!K58+'Tab 4 (5)'!K58+'Tab 4 (6)'!K58+'Tab 4 (7)'!K58+'Tab 4 (8)'!K58+'Tab 4 (9)'!K58+'Tab 4 (X)'!K58</f>
        <v>0</v>
      </c>
      <c r="L58" s="287">
        <f>'Tab 4 (1)'!L58+'Tab 4 (2)'!L58+'Tab 4 (3)'!L58+'Tab 4 (4)'!L58+'Tab 4 (5)'!L58+'Tab 4 (6)'!L58+'Tab 4 (7)'!L58+'Tab 4 (8)'!L58+'Tab 4 (9)'!L58+'Tab 4 (X)'!L58</f>
        <v>0</v>
      </c>
      <c r="M58" s="287">
        <f>'Tab 4 (1)'!M58+'Tab 4 (2)'!M58+'Tab 4 (3)'!M58+'Tab 4 (4)'!M58+'Tab 4 (5)'!M58+'Tab 4 (6)'!M58+'Tab 4 (7)'!M58+'Tab 4 (8)'!M58+'Tab 4 (9)'!M58+'Tab 4 (X)'!M58</f>
        <v>0</v>
      </c>
      <c r="N58" s="287">
        <f>'Tab 4 (1)'!N58+'Tab 4 (2)'!N58+'Tab 4 (3)'!N58+'Tab 4 (4)'!N58+'Tab 4 (5)'!N58+'Tab 4 (6)'!N58+'Tab 4 (7)'!N58+'Tab 4 (8)'!N58+'Tab 4 (9)'!N58+'Tab 4 (X)'!N58</f>
        <v>0</v>
      </c>
      <c r="O58" s="287">
        <f>'Tab 4 (1)'!O58+'Tab 4 (2)'!O58+'Tab 4 (3)'!O58+'Tab 4 (4)'!O58+'Tab 4 (5)'!O58+'Tab 4 (6)'!O58+'Tab 4 (7)'!O58+'Tab 4 (8)'!O58+'Tab 4 (9)'!O58+'Tab 4 (X)'!O58</f>
        <v>0</v>
      </c>
      <c r="P58" s="287">
        <f>'Tab 4 (1)'!P58+'Tab 4 (2)'!P58+'Tab 4 (3)'!P58+'Tab 4 (4)'!P58+'Tab 4 (5)'!P58+'Tab 4 (6)'!P58+'Tab 4 (7)'!P58+'Tab 4 (8)'!P58+'Tab 4 (9)'!P58+'Tab 4 (X)'!P58</f>
        <v>0</v>
      </c>
      <c r="Q58" s="287">
        <f>'Tab 4 (1)'!Q58+'Tab 4 (2)'!Q58+'Tab 4 (3)'!Q58+'Tab 4 (4)'!Q58+'Tab 4 (5)'!Q58+'Tab 4 (6)'!Q58+'Tab 4 (7)'!Q58+'Tab 4 (8)'!Q58+'Tab 4 (9)'!Q58+'Tab 4 (X)'!Q58</f>
        <v>0</v>
      </c>
      <c r="R58" s="287">
        <f>'Tab 4 (1)'!R58+'Tab 4 (2)'!R58+'Tab 4 (3)'!R58+'Tab 4 (4)'!R58+'Tab 4 (5)'!R58+'Tab 4 (6)'!R58+'Tab 4 (7)'!R58+'Tab 4 (8)'!R58+'Tab 4 (9)'!R58+'Tab 4 (X)'!R58</f>
        <v>0</v>
      </c>
      <c r="S58" s="287">
        <f>'Tab 4 (1)'!S58+'Tab 4 (2)'!S58+'Tab 4 (3)'!S58+'Tab 4 (4)'!S58+'Tab 4 (5)'!S58+'Tab 4 (6)'!S58+'Tab 4 (7)'!S58+'Tab 4 (8)'!S58+'Tab 4 (9)'!S58+'Tab 4 (X)'!S58</f>
        <v>0</v>
      </c>
      <c r="T58" s="287">
        <f>'Tab 4 (1)'!T58+'Tab 4 (2)'!T58+'Tab 4 (3)'!T58+'Tab 4 (4)'!T58+'Tab 4 (5)'!T58+'Tab 4 (6)'!T58+'Tab 4 (7)'!T58+'Tab 4 (8)'!T58+'Tab 4 (9)'!T58+'Tab 4 (X)'!T58</f>
        <v>0</v>
      </c>
      <c r="U58" s="287">
        <f>'Tab 4 (1)'!U58+'Tab 4 (2)'!U58+'Tab 4 (3)'!U58+'Tab 4 (4)'!U58+'Tab 4 (5)'!U58+'Tab 4 (6)'!U58+'Tab 4 (7)'!U58+'Tab 4 (8)'!U58+'Tab 4 (9)'!U58+'Tab 4 (X)'!U58</f>
        <v>0</v>
      </c>
      <c r="V58" s="194"/>
      <c r="W58" s="195"/>
      <c r="X58" s="174"/>
      <c r="Z58" s="168"/>
      <c r="AA58" s="168"/>
      <c r="AB58" s="168"/>
      <c r="AC58" s="168"/>
    </row>
    <row r="59" spans="1:29" ht="33" hidden="1" x14ac:dyDescent="0.45">
      <c r="A59" s="164"/>
      <c r="B59" s="186"/>
      <c r="C59" s="309"/>
      <c r="D59" s="302"/>
      <c r="E59" s="287">
        <f>'Tab 4 (1)'!E59+'Tab 4 (2)'!E59+'Tab 4 (3)'!E59+'Tab 4 (4)'!E59+'Tab 4 (5)'!E59+'Tab 4 (6)'!E59+'Tab 4 (7)'!E59+'Tab 4 (8)'!E59+'Tab 4 (9)'!E59+'Tab 4 (X)'!E59</f>
        <v>0</v>
      </c>
      <c r="F59" s="287">
        <f>'Tab 4 (1)'!F59+'Tab 4 (2)'!F59+'Tab 4 (3)'!F59+'Tab 4 (4)'!F59+'Tab 4 (5)'!F59+'Tab 4 (6)'!F59+'Tab 4 (7)'!F59+'Tab 4 (8)'!F59+'Tab 4 (9)'!F59+'Tab 4 (X)'!F59</f>
        <v>0</v>
      </c>
      <c r="G59" s="287">
        <f>'Tab 4 (1)'!G59+'Tab 4 (2)'!G59+'Tab 4 (3)'!G59+'Tab 4 (4)'!G59+'Tab 4 (5)'!G59+'Tab 4 (6)'!G59+'Tab 4 (7)'!G59+'Tab 4 (8)'!G59+'Tab 4 (9)'!G59+'Tab 4 (X)'!G59</f>
        <v>0</v>
      </c>
      <c r="H59" s="287">
        <f>'Tab 4 (1)'!H59+'Tab 4 (2)'!H59+'Tab 4 (3)'!H59+'Tab 4 (4)'!H59+'Tab 4 (5)'!H59+'Tab 4 (6)'!H59+'Tab 4 (7)'!H59+'Tab 4 (8)'!H59+'Tab 4 (9)'!H59+'Tab 4 (X)'!H59</f>
        <v>0</v>
      </c>
      <c r="I59" s="287">
        <f>'Tab 4 (1)'!I59+'Tab 4 (2)'!I59+'Tab 4 (3)'!I59+'Tab 4 (4)'!I59+'Tab 4 (5)'!I59+'Tab 4 (6)'!I59+'Tab 4 (7)'!I59+'Tab 4 (8)'!I59+'Tab 4 (9)'!I59+'Tab 4 (X)'!I59</f>
        <v>0</v>
      </c>
      <c r="J59" s="287">
        <f>'Tab 4 (1)'!J59+'Tab 4 (2)'!J59+'Tab 4 (3)'!J59+'Tab 4 (4)'!J59+'Tab 4 (5)'!J59+'Tab 4 (6)'!J59+'Tab 4 (7)'!J59+'Tab 4 (8)'!J59+'Tab 4 (9)'!J59+'Tab 4 (X)'!J59</f>
        <v>0</v>
      </c>
      <c r="K59" s="287">
        <f>'Tab 4 (1)'!K59+'Tab 4 (2)'!K59+'Tab 4 (3)'!K59+'Tab 4 (4)'!K59+'Tab 4 (5)'!K59+'Tab 4 (6)'!K59+'Tab 4 (7)'!K59+'Tab 4 (8)'!K59+'Tab 4 (9)'!K59+'Tab 4 (X)'!K59</f>
        <v>0</v>
      </c>
      <c r="L59" s="287">
        <f>'Tab 4 (1)'!L59+'Tab 4 (2)'!L59+'Tab 4 (3)'!L59+'Tab 4 (4)'!L59+'Tab 4 (5)'!L59+'Tab 4 (6)'!L59+'Tab 4 (7)'!L59+'Tab 4 (8)'!L59+'Tab 4 (9)'!L59+'Tab 4 (X)'!L59</f>
        <v>0</v>
      </c>
      <c r="M59" s="287">
        <f>'Tab 4 (1)'!M59+'Tab 4 (2)'!M59+'Tab 4 (3)'!M59+'Tab 4 (4)'!M59+'Tab 4 (5)'!M59+'Tab 4 (6)'!M59+'Tab 4 (7)'!M59+'Tab 4 (8)'!M59+'Tab 4 (9)'!M59+'Tab 4 (X)'!M59</f>
        <v>0</v>
      </c>
      <c r="N59" s="287">
        <f>'Tab 4 (1)'!N59+'Tab 4 (2)'!N59+'Tab 4 (3)'!N59+'Tab 4 (4)'!N59+'Tab 4 (5)'!N59+'Tab 4 (6)'!N59+'Tab 4 (7)'!N59+'Tab 4 (8)'!N59+'Tab 4 (9)'!N59+'Tab 4 (X)'!N59</f>
        <v>0</v>
      </c>
      <c r="O59" s="287">
        <f>'Tab 4 (1)'!O59+'Tab 4 (2)'!O59+'Tab 4 (3)'!O59+'Tab 4 (4)'!O59+'Tab 4 (5)'!O59+'Tab 4 (6)'!O59+'Tab 4 (7)'!O59+'Tab 4 (8)'!O59+'Tab 4 (9)'!O59+'Tab 4 (X)'!O59</f>
        <v>0</v>
      </c>
      <c r="P59" s="287">
        <f>'Tab 4 (1)'!P59+'Tab 4 (2)'!P59+'Tab 4 (3)'!P59+'Tab 4 (4)'!P59+'Tab 4 (5)'!P59+'Tab 4 (6)'!P59+'Tab 4 (7)'!P59+'Tab 4 (8)'!P59+'Tab 4 (9)'!P59+'Tab 4 (X)'!P59</f>
        <v>0</v>
      </c>
      <c r="Q59" s="287">
        <f>'Tab 4 (1)'!Q59+'Tab 4 (2)'!Q59+'Tab 4 (3)'!Q59+'Tab 4 (4)'!Q59+'Tab 4 (5)'!Q59+'Tab 4 (6)'!Q59+'Tab 4 (7)'!Q59+'Tab 4 (8)'!Q59+'Tab 4 (9)'!Q59+'Tab 4 (X)'!Q59</f>
        <v>0</v>
      </c>
      <c r="R59" s="287">
        <f>'Tab 4 (1)'!R59+'Tab 4 (2)'!R59+'Tab 4 (3)'!R59+'Tab 4 (4)'!R59+'Tab 4 (5)'!R59+'Tab 4 (6)'!R59+'Tab 4 (7)'!R59+'Tab 4 (8)'!R59+'Tab 4 (9)'!R59+'Tab 4 (X)'!R59</f>
        <v>0</v>
      </c>
      <c r="S59" s="287">
        <f>'Tab 4 (1)'!S59+'Tab 4 (2)'!S59+'Tab 4 (3)'!S59+'Tab 4 (4)'!S59+'Tab 4 (5)'!S59+'Tab 4 (6)'!S59+'Tab 4 (7)'!S59+'Tab 4 (8)'!S59+'Tab 4 (9)'!S59+'Tab 4 (X)'!S59</f>
        <v>0</v>
      </c>
      <c r="T59" s="287">
        <f>'Tab 4 (1)'!T59+'Tab 4 (2)'!T59+'Tab 4 (3)'!T59+'Tab 4 (4)'!T59+'Tab 4 (5)'!T59+'Tab 4 (6)'!T59+'Tab 4 (7)'!T59+'Tab 4 (8)'!T59+'Tab 4 (9)'!T59+'Tab 4 (X)'!T59</f>
        <v>0</v>
      </c>
      <c r="U59" s="287">
        <f>'Tab 4 (1)'!U59+'Tab 4 (2)'!U59+'Tab 4 (3)'!U59+'Tab 4 (4)'!U59+'Tab 4 (5)'!U59+'Tab 4 (6)'!U59+'Tab 4 (7)'!U59+'Tab 4 (8)'!U59+'Tab 4 (9)'!U59+'Tab 4 (X)'!U59</f>
        <v>0</v>
      </c>
      <c r="V59" s="187"/>
      <c r="W59" s="188"/>
      <c r="X59" s="189"/>
      <c r="Z59" s="168"/>
      <c r="AA59" s="168"/>
      <c r="AB59" s="168"/>
      <c r="AC59" s="168"/>
    </row>
    <row r="60" spans="1:29" ht="33" hidden="1" x14ac:dyDescent="0.45">
      <c r="A60" s="164"/>
      <c r="B60" s="186"/>
      <c r="C60" s="309"/>
      <c r="D60" s="302"/>
      <c r="E60" s="287">
        <f>'Tab 4 (1)'!E60+'Tab 4 (2)'!E60+'Tab 4 (3)'!E60+'Tab 4 (4)'!E60+'Tab 4 (5)'!E60+'Tab 4 (6)'!E60+'Tab 4 (7)'!E60+'Tab 4 (8)'!E60+'Tab 4 (9)'!E60+'Tab 4 (X)'!E60</f>
        <v>0</v>
      </c>
      <c r="F60" s="287">
        <f>'Tab 4 (1)'!F60+'Tab 4 (2)'!F60+'Tab 4 (3)'!F60+'Tab 4 (4)'!F60+'Tab 4 (5)'!F60+'Tab 4 (6)'!F60+'Tab 4 (7)'!F60+'Tab 4 (8)'!F60+'Tab 4 (9)'!F60+'Tab 4 (X)'!F60</f>
        <v>0</v>
      </c>
      <c r="G60" s="287">
        <f>'Tab 4 (1)'!G60+'Tab 4 (2)'!G60+'Tab 4 (3)'!G60+'Tab 4 (4)'!G60+'Tab 4 (5)'!G60+'Tab 4 (6)'!G60+'Tab 4 (7)'!G60+'Tab 4 (8)'!G60+'Tab 4 (9)'!G60+'Tab 4 (X)'!G60</f>
        <v>0</v>
      </c>
      <c r="H60" s="287">
        <f>'Tab 4 (1)'!H60+'Tab 4 (2)'!H60+'Tab 4 (3)'!H60+'Tab 4 (4)'!H60+'Tab 4 (5)'!H60+'Tab 4 (6)'!H60+'Tab 4 (7)'!H60+'Tab 4 (8)'!H60+'Tab 4 (9)'!H60+'Tab 4 (X)'!H60</f>
        <v>0</v>
      </c>
      <c r="I60" s="287">
        <f>'Tab 4 (1)'!I60+'Tab 4 (2)'!I60+'Tab 4 (3)'!I60+'Tab 4 (4)'!I60+'Tab 4 (5)'!I60+'Tab 4 (6)'!I60+'Tab 4 (7)'!I60+'Tab 4 (8)'!I60+'Tab 4 (9)'!I60+'Tab 4 (X)'!I60</f>
        <v>0</v>
      </c>
      <c r="J60" s="287">
        <f>'Tab 4 (1)'!J60+'Tab 4 (2)'!J60+'Tab 4 (3)'!J60+'Tab 4 (4)'!J60+'Tab 4 (5)'!J60+'Tab 4 (6)'!J60+'Tab 4 (7)'!J60+'Tab 4 (8)'!J60+'Tab 4 (9)'!J60+'Tab 4 (X)'!J60</f>
        <v>0</v>
      </c>
      <c r="K60" s="287">
        <f>'Tab 4 (1)'!K60+'Tab 4 (2)'!K60+'Tab 4 (3)'!K60+'Tab 4 (4)'!K60+'Tab 4 (5)'!K60+'Tab 4 (6)'!K60+'Tab 4 (7)'!K60+'Tab 4 (8)'!K60+'Tab 4 (9)'!K60+'Tab 4 (X)'!K60</f>
        <v>0</v>
      </c>
      <c r="L60" s="287">
        <f>'Tab 4 (1)'!L60+'Tab 4 (2)'!L60+'Tab 4 (3)'!L60+'Tab 4 (4)'!L60+'Tab 4 (5)'!L60+'Tab 4 (6)'!L60+'Tab 4 (7)'!L60+'Tab 4 (8)'!L60+'Tab 4 (9)'!L60+'Tab 4 (X)'!L60</f>
        <v>0</v>
      </c>
      <c r="M60" s="287">
        <f>'Tab 4 (1)'!M60+'Tab 4 (2)'!M60+'Tab 4 (3)'!M60+'Tab 4 (4)'!M60+'Tab 4 (5)'!M60+'Tab 4 (6)'!M60+'Tab 4 (7)'!M60+'Tab 4 (8)'!M60+'Tab 4 (9)'!M60+'Tab 4 (X)'!M60</f>
        <v>0</v>
      </c>
      <c r="N60" s="287">
        <f>'Tab 4 (1)'!N60+'Tab 4 (2)'!N60+'Tab 4 (3)'!N60+'Tab 4 (4)'!N60+'Tab 4 (5)'!N60+'Tab 4 (6)'!N60+'Tab 4 (7)'!N60+'Tab 4 (8)'!N60+'Tab 4 (9)'!N60+'Tab 4 (X)'!N60</f>
        <v>0</v>
      </c>
      <c r="O60" s="287">
        <f>'Tab 4 (1)'!O60+'Tab 4 (2)'!O60+'Tab 4 (3)'!O60+'Tab 4 (4)'!O60+'Tab 4 (5)'!O60+'Tab 4 (6)'!O60+'Tab 4 (7)'!O60+'Tab 4 (8)'!O60+'Tab 4 (9)'!O60+'Tab 4 (X)'!O60</f>
        <v>0</v>
      </c>
      <c r="P60" s="287">
        <f>'Tab 4 (1)'!P60+'Tab 4 (2)'!P60+'Tab 4 (3)'!P60+'Tab 4 (4)'!P60+'Tab 4 (5)'!P60+'Tab 4 (6)'!P60+'Tab 4 (7)'!P60+'Tab 4 (8)'!P60+'Tab 4 (9)'!P60+'Tab 4 (X)'!P60</f>
        <v>0</v>
      </c>
      <c r="Q60" s="287">
        <f>'Tab 4 (1)'!Q60+'Tab 4 (2)'!Q60+'Tab 4 (3)'!Q60+'Tab 4 (4)'!Q60+'Tab 4 (5)'!Q60+'Tab 4 (6)'!Q60+'Tab 4 (7)'!Q60+'Tab 4 (8)'!Q60+'Tab 4 (9)'!Q60+'Tab 4 (X)'!Q60</f>
        <v>0</v>
      </c>
      <c r="R60" s="287">
        <f>'Tab 4 (1)'!R60+'Tab 4 (2)'!R60+'Tab 4 (3)'!R60+'Tab 4 (4)'!R60+'Tab 4 (5)'!R60+'Tab 4 (6)'!R60+'Tab 4 (7)'!R60+'Tab 4 (8)'!R60+'Tab 4 (9)'!R60+'Tab 4 (X)'!R60</f>
        <v>0</v>
      </c>
      <c r="S60" s="287">
        <f>'Tab 4 (1)'!S60+'Tab 4 (2)'!S60+'Tab 4 (3)'!S60+'Tab 4 (4)'!S60+'Tab 4 (5)'!S60+'Tab 4 (6)'!S60+'Tab 4 (7)'!S60+'Tab 4 (8)'!S60+'Tab 4 (9)'!S60+'Tab 4 (X)'!S60</f>
        <v>0</v>
      </c>
      <c r="T60" s="287">
        <f>'Tab 4 (1)'!T60+'Tab 4 (2)'!T60+'Tab 4 (3)'!T60+'Tab 4 (4)'!T60+'Tab 4 (5)'!T60+'Tab 4 (6)'!T60+'Tab 4 (7)'!T60+'Tab 4 (8)'!T60+'Tab 4 (9)'!T60+'Tab 4 (X)'!T60</f>
        <v>0</v>
      </c>
      <c r="U60" s="287">
        <f>'Tab 4 (1)'!U60+'Tab 4 (2)'!U60+'Tab 4 (3)'!U60+'Tab 4 (4)'!U60+'Tab 4 (5)'!U60+'Tab 4 (6)'!U60+'Tab 4 (7)'!U60+'Tab 4 (8)'!U60+'Tab 4 (9)'!U60+'Tab 4 (X)'!U60</f>
        <v>0</v>
      </c>
      <c r="V60" s="187"/>
      <c r="W60" s="188"/>
      <c r="X60" s="189"/>
      <c r="Z60" s="168"/>
      <c r="AA60" s="168"/>
      <c r="AB60" s="168"/>
      <c r="AC60" s="168"/>
    </row>
    <row r="61" spans="1:29" ht="33" hidden="1" x14ac:dyDescent="0.45">
      <c r="A61" s="164"/>
      <c r="B61" s="186"/>
      <c r="C61" s="309"/>
      <c r="D61" s="302"/>
      <c r="E61" s="287">
        <f>'Tab 4 (1)'!E61+'Tab 4 (2)'!E61+'Tab 4 (3)'!E61+'Tab 4 (4)'!E61+'Tab 4 (5)'!E61+'Tab 4 (6)'!E61+'Tab 4 (7)'!E61+'Tab 4 (8)'!E61+'Tab 4 (9)'!E61+'Tab 4 (X)'!E61</f>
        <v>0</v>
      </c>
      <c r="F61" s="287">
        <f>'Tab 4 (1)'!F61+'Tab 4 (2)'!F61+'Tab 4 (3)'!F61+'Tab 4 (4)'!F61+'Tab 4 (5)'!F61+'Tab 4 (6)'!F61+'Tab 4 (7)'!F61+'Tab 4 (8)'!F61+'Tab 4 (9)'!F61+'Tab 4 (X)'!F61</f>
        <v>0</v>
      </c>
      <c r="G61" s="287">
        <f>'Tab 4 (1)'!G61+'Tab 4 (2)'!G61+'Tab 4 (3)'!G61+'Tab 4 (4)'!G61+'Tab 4 (5)'!G61+'Tab 4 (6)'!G61+'Tab 4 (7)'!G61+'Tab 4 (8)'!G61+'Tab 4 (9)'!G61+'Tab 4 (X)'!G61</f>
        <v>0</v>
      </c>
      <c r="H61" s="287">
        <f>'Tab 4 (1)'!H61+'Tab 4 (2)'!H61+'Tab 4 (3)'!H61+'Tab 4 (4)'!H61+'Tab 4 (5)'!H61+'Tab 4 (6)'!H61+'Tab 4 (7)'!H61+'Tab 4 (8)'!H61+'Tab 4 (9)'!H61+'Tab 4 (X)'!H61</f>
        <v>0</v>
      </c>
      <c r="I61" s="287">
        <f>'Tab 4 (1)'!I61+'Tab 4 (2)'!I61+'Tab 4 (3)'!I61+'Tab 4 (4)'!I61+'Tab 4 (5)'!I61+'Tab 4 (6)'!I61+'Tab 4 (7)'!I61+'Tab 4 (8)'!I61+'Tab 4 (9)'!I61+'Tab 4 (X)'!I61</f>
        <v>0</v>
      </c>
      <c r="J61" s="287">
        <f>'Tab 4 (1)'!J61+'Tab 4 (2)'!J61+'Tab 4 (3)'!J61+'Tab 4 (4)'!J61+'Tab 4 (5)'!J61+'Tab 4 (6)'!J61+'Tab 4 (7)'!J61+'Tab 4 (8)'!J61+'Tab 4 (9)'!J61+'Tab 4 (X)'!J61</f>
        <v>0</v>
      </c>
      <c r="K61" s="287">
        <f>'Tab 4 (1)'!K61+'Tab 4 (2)'!K61+'Tab 4 (3)'!K61+'Tab 4 (4)'!K61+'Tab 4 (5)'!K61+'Tab 4 (6)'!K61+'Tab 4 (7)'!K61+'Tab 4 (8)'!K61+'Tab 4 (9)'!K61+'Tab 4 (X)'!K61</f>
        <v>0</v>
      </c>
      <c r="L61" s="287">
        <f>'Tab 4 (1)'!L61+'Tab 4 (2)'!L61+'Tab 4 (3)'!L61+'Tab 4 (4)'!L61+'Tab 4 (5)'!L61+'Tab 4 (6)'!L61+'Tab 4 (7)'!L61+'Tab 4 (8)'!L61+'Tab 4 (9)'!L61+'Tab 4 (X)'!L61</f>
        <v>0</v>
      </c>
      <c r="M61" s="287">
        <f>'Tab 4 (1)'!M61+'Tab 4 (2)'!M61+'Tab 4 (3)'!M61+'Tab 4 (4)'!M61+'Tab 4 (5)'!M61+'Tab 4 (6)'!M61+'Tab 4 (7)'!M61+'Tab 4 (8)'!M61+'Tab 4 (9)'!M61+'Tab 4 (X)'!M61</f>
        <v>0</v>
      </c>
      <c r="N61" s="287">
        <f>'Tab 4 (1)'!N61+'Tab 4 (2)'!N61+'Tab 4 (3)'!N61+'Tab 4 (4)'!N61+'Tab 4 (5)'!N61+'Tab 4 (6)'!N61+'Tab 4 (7)'!N61+'Tab 4 (8)'!N61+'Tab 4 (9)'!N61+'Tab 4 (X)'!N61</f>
        <v>0</v>
      </c>
      <c r="O61" s="287">
        <f>'Tab 4 (1)'!O61+'Tab 4 (2)'!O61+'Tab 4 (3)'!O61+'Tab 4 (4)'!O61+'Tab 4 (5)'!O61+'Tab 4 (6)'!O61+'Tab 4 (7)'!O61+'Tab 4 (8)'!O61+'Tab 4 (9)'!O61+'Tab 4 (X)'!O61</f>
        <v>0</v>
      </c>
      <c r="P61" s="287">
        <f>'Tab 4 (1)'!P61+'Tab 4 (2)'!P61+'Tab 4 (3)'!P61+'Tab 4 (4)'!P61+'Tab 4 (5)'!P61+'Tab 4 (6)'!P61+'Tab 4 (7)'!P61+'Tab 4 (8)'!P61+'Tab 4 (9)'!P61+'Tab 4 (X)'!P61</f>
        <v>0</v>
      </c>
      <c r="Q61" s="287">
        <f>'Tab 4 (1)'!Q61+'Tab 4 (2)'!Q61+'Tab 4 (3)'!Q61+'Tab 4 (4)'!Q61+'Tab 4 (5)'!Q61+'Tab 4 (6)'!Q61+'Tab 4 (7)'!Q61+'Tab 4 (8)'!Q61+'Tab 4 (9)'!Q61+'Tab 4 (X)'!Q61</f>
        <v>0</v>
      </c>
      <c r="R61" s="287">
        <f>'Tab 4 (1)'!R61+'Tab 4 (2)'!R61+'Tab 4 (3)'!R61+'Tab 4 (4)'!R61+'Tab 4 (5)'!R61+'Tab 4 (6)'!R61+'Tab 4 (7)'!R61+'Tab 4 (8)'!R61+'Tab 4 (9)'!R61+'Tab 4 (X)'!R61</f>
        <v>0</v>
      </c>
      <c r="S61" s="287">
        <f>'Tab 4 (1)'!S61+'Tab 4 (2)'!S61+'Tab 4 (3)'!S61+'Tab 4 (4)'!S61+'Tab 4 (5)'!S61+'Tab 4 (6)'!S61+'Tab 4 (7)'!S61+'Tab 4 (8)'!S61+'Tab 4 (9)'!S61+'Tab 4 (X)'!S61</f>
        <v>0</v>
      </c>
      <c r="T61" s="287">
        <f>'Tab 4 (1)'!T61+'Tab 4 (2)'!T61+'Tab 4 (3)'!T61+'Tab 4 (4)'!T61+'Tab 4 (5)'!T61+'Tab 4 (6)'!T61+'Tab 4 (7)'!T61+'Tab 4 (8)'!T61+'Tab 4 (9)'!T61+'Tab 4 (X)'!T61</f>
        <v>0</v>
      </c>
      <c r="U61" s="287">
        <f>'Tab 4 (1)'!U61+'Tab 4 (2)'!U61+'Tab 4 (3)'!U61+'Tab 4 (4)'!U61+'Tab 4 (5)'!U61+'Tab 4 (6)'!U61+'Tab 4 (7)'!U61+'Tab 4 (8)'!U61+'Tab 4 (9)'!U61+'Tab 4 (X)'!U61</f>
        <v>0</v>
      </c>
      <c r="V61" s="187"/>
      <c r="W61" s="188"/>
      <c r="X61" s="189"/>
      <c r="Z61" s="168"/>
      <c r="AA61" s="168"/>
      <c r="AB61" s="168"/>
      <c r="AC61" s="168"/>
    </row>
    <row r="62" spans="1:29" ht="33" hidden="1" x14ac:dyDescent="0.45">
      <c r="A62" s="164"/>
      <c r="B62" s="186"/>
      <c r="C62" s="309"/>
      <c r="D62" s="302"/>
      <c r="E62" s="287">
        <f>'Tab 4 (1)'!E62+'Tab 4 (2)'!E62+'Tab 4 (3)'!E62+'Tab 4 (4)'!E62+'Tab 4 (5)'!E62+'Tab 4 (6)'!E62+'Tab 4 (7)'!E62+'Tab 4 (8)'!E62+'Tab 4 (9)'!E62+'Tab 4 (X)'!E62</f>
        <v>0</v>
      </c>
      <c r="F62" s="287">
        <f>'Tab 4 (1)'!F62+'Tab 4 (2)'!F62+'Tab 4 (3)'!F62+'Tab 4 (4)'!F62+'Tab 4 (5)'!F62+'Tab 4 (6)'!F62+'Tab 4 (7)'!F62+'Tab 4 (8)'!F62+'Tab 4 (9)'!F62+'Tab 4 (X)'!F62</f>
        <v>0</v>
      </c>
      <c r="G62" s="287">
        <f>'Tab 4 (1)'!G62+'Tab 4 (2)'!G62+'Tab 4 (3)'!G62+'Tab 4 (4)'!G62+'Tab 4 (5)'!G62+'Tab 4 (6)'!G62+'Tab 4 (7)'!G62+'Tab 4 (8)'!G62+'Tab 4 (9)'!G62+'Tab 4 (X)'!G62</f>
        <v>0</v>
      </c>
      <c r="H62" s="287">
        <f>'Tab 4 (1)'!H62+'Tab 4 (2)'!H62+'Tab 4 (3)'!H62+'Tab 4 (4)'!H62+'Tab 4 (5)'!H62+'Tab 4 (6)'!H62+'Tab 4 (7)'!H62+'Tab 4 (8)'!H62+'Tab 4 (9)'!H62+'Tab 4 (X)'!H62</f>
        <v>0</v>
      </c>
      <c r="I62" s="287">
        <f>'Tab 4 (1)'!I62+'Tab 4 (2)'!I62+'Tab 4 (3)'!I62+'Tab 4 (4)'!I62+'Tab 4 (5)'!I62+'Tab 4 (6)'!I62+'Tab 4 (7)'!I62+'Tab 4 (8)'!I62+'Tab 4 (9)'!I62+'Tab 4 (X)'!I62</f>
        <v>0</v>
      </c>
      <c r="J62" s="287">
        <f>'Tab 4 (1)'!J62+'Tab 4 (2)'!J62+'Tab 4 (3)'!J62+'Tab 4 (4)'!J62+'Tab 4 (5)'!J62+'Tab 4 (6)'!J62+'Tab 4 (7)'!J62+'Tab 4 (8)'!J62+'Tab 4 (9)'!J62+'Tab 4 (X)'!J62</f>
        <v>0</v>
      </c>
      <c r="K62" s="287">
        <f>'Tab 4 (1)'!K62+'Tab 4 (2)'!K62+'Tab 4 (3)'!K62+'Tab 4 (4)'!K62+'Tab 4 (5)'!K62+'Tab 4 (6)'!K62+'Tab 4 (7)'!K62+'Tab 4 (8)'!K62+'Tab 4 (9)'!K62+'Tab 4 (X)'!K62</f>
        <v>0</v>
      </c>
      <c r="L62" s="287">
        <f>'Tab 4 (1)'!L62+'Tab 4 (2)'!L62+'Tab 4 (3)'!L62+'Tab 4 (4)'!L62+'Tab 4 (5)'!L62+'Tab 4 (6)'!L62+'Tab 4 (7)'!L62+'Tab 4 (8)'!L62+'Tab 4 (9)'!L62+'Tab 4 (X)'!L62</f>
        <v>0</v>
      </c>
      <c r="M62" s="287">
        <f>'Tab 4 (1)'!M62+'Tab 4 (2)'!M62+'Tab 4 (3)'!M62+'Tab 4 (4)'!M62+'Tab 4 (5)'!M62+'Tab 4 (6)'!M62+'Tab 4 (7)'!M62+'Tab 4 (8)'!M62+'Tab 4 (9)'!M62+'Tab 4 (X)'!M62</f>
        <v>0</v>
      </c>
      <c r="N62" s="287">
        <f>'Tab 4 (1)'!N62+'Tab 4 (2)'!N62+'Tab 4 (3)'!N62+'Tab 4 (4)'!N62+'Tab 4 (5)'!N62+'Tab 4 (6)'!N62+'Tab 4 (7)'!N62+'Tab 4 (8)'!N62+'Tab 4 (9)'!N62+'Tab 4 (X)'!N62</f>
        <v>0</v>
      </c>
      <c r="O62" s="287">
        <f>'Tab 4 (1)'!O62+'Tab 4 (2)'!O62+'Tab 4 (3)'!O62+'Tab 4 (4)'!O62+'Tab 4 (5)'!O62+'Tab 4 (6)'!O62+'Tab 4 (7)'!O62+'Tab 4 (8)'!O62+'Tab 4 (9)'!O62+'Tab 4 (X)'!O62</f>
        <v>0</v>
      </c>
      <c r="P62" s="287">
        <f>'Tab 4 (1)'!P62+'Tab 4 (2)'!P62+'Tab 4 (3)'!P62+'Tab 4 (4)'!P62+'Tab 4 (5)'!P62+'Tab 4 (6)'!P62+'Tab 4 (7)'!P62+'Tab 4 (8)'!P62+'Tab 4 (9)'!P62+'Tab 4 (X)'!P62</f>
        <v>0</v>
      </c>
      <c r="Q62" s="287">
        <f>'Tab 4 (1)'!Q62+'Tab 4 (2)'!Q62+'Tab 4 (3)'!Q62+'Tab 4 (4)'!Q62+'Tab 4 (5)'!Q62+'Tab 4 (6)'!Q62+'Tab 4 (7)'!Q62+'Tab 4 (8)'!Q62+'Tab 4 (9)'!Q62+'Tab 4 (X)'!Q62</f>
        <v>0</v>
      </c>
      <c r="R62" s="287">
        <f>'Tab 4 (1)'!R62+'Tab 4 (2)'!R62+'Tab 4 (3)'!R62+'Tab 4 (4)'!R62+'Tab 4 (5)'!R62+'Tab 4 (6)'!R62+'Tab 4 (7)'!R62+'Tab 4 (8)'!R62+'Tab 4 (9)'!R62+'Tab 4 (X)'!R62</f>
        <v>0</v>
      </c>
      <c r="S62" s="287">
        <f>'Tab 4 (1)'!S62+'Tab 4 (2)'!S62+'Tab 4 (3)'!S62+'Tab 4 (4)'!S62+'Tab 4 (5)'!S62+'Tab 4 (6)'!S62+'Tab 4 (7)'!S62+'Tab 4 (8)'!S62+'Tab 4 (9)'!S62+'Tab 4 (X)'!S62</f>
        <v>0</v>
      </c>
      <c r="T62" s="287">
        <f>'Tab 4 (1)'!T62+'Tab 4 (2)'!T62+'Tab 4 (3)'!T62+'Tab 4 (4)'!T62+'Tab 4 (5)'!T62+'Tab 4 (6)'!T62+'Tab 4 (7)'!T62+'Tab 4 (8)'!T62+'Tab 4 (9)'!T62+'Tab 4 (X)'!T62</f>
        <v>0</v>
      </c>
      <c r="U62" s="287">
        <f>'Tab 4 (1)'!U62+'Tab 4 (2)'!U62+'Tab 4 (3)'!U62+'Tab 4 (4)'!U62+'Tab 4 (5)'!U62+'Tab 4 (6)'!U62+'Tab 4 (7)'!U62+'Tab 4 (8)'!U62+'Tab 4 (9)'!U62+'Tab 4 (X)'!U62</f>
        <v>0</v>
      </c>
      <c r="V62" s="187"/>
      <c r="W62" s="188"/>
      <c r="X62" s="189"/>
      <c r="Z62" s="168"/>
      <c r="AA62" s="168"/>
      <c r="AB62" s="168"/>
      <c r="AC62" s="168"/>
    </row>
    <row r="63" spans="1:29" ht="33" hidden="1" x14ac:dyDescent="0.45">
      <c r="A63" s="164"/>
      <c r="B63" s="175"/>
      <c r="C63" s="309"/>
      <c r="D63" s="299"/>
      <c r="E63" s="287">
        <f>'Tab 4 (1)'!E63+'Tab 4 (2)'!E63+'Tab 4 (3)'!E63+'Tab 4 (4)'!E63+'Tab 4 (5)'!E63+'Tab 4 (6)'!E63+'Tab 4 (7)'!E63+'Tab 4 (8)'!E63+'Tab 4 (9)'!E63+'Tab 4 (X)'!E63</f>
        <v>0</v>
      </c>
      <c r="F63" s="287">
        <f>'Tab 4 (1)'!F63+'Tab 4 (2)'!F63+'Tab 4 (3)'!F63+'Tab 4 (4)'!F63+'Tab 4 (5)'!F63+'Tab 4 (6)'!F63+'Tab 4 (7)'!F63+'Tab 4 (8)'!F63+'Tab 4 (9)'!F63+'Tab 4 (X)'!F63</f>
        <v>0</v>
      </c>
      <c r="G63" s="287">
        <f>'Tab 4 (1)'!G63+'Tab 4 (2)'!G63+'Tab 4 (3)'!G63+'Tab 4 (4)'!G63+'Tab 4 (5)'!G63+'Tab 4 (6)'!G63+'Tab 4 (7)'!G63+'Tab 4 (8)'!G63+'Tab 4 (9)'!G63+'Tab 4 (X)'!G63</f>
        <v>0</v>
      </c>
      <c r="H63" s="287">
        <f>'Tab 4 (1)'!H63+'Tab 4 (2)'!H63+'Tab 4 (3)'!H63+'Tab 4 (4)'!H63+'Tab 4 (5)'!H63+'Tab 4 (6)'!H63+'Tab 4 (7)'!H63+'Tab 4 (8)'!H63+'Tab 4 (9)'!H63+'Tab 4 (X)'!H63</f>
        <v>0</v>
      </c>
      <c r="I63" s="287">
        <f>'Tab 4 (1)'!I63+'Tab 4 (2)'!I63+'Tab 4 (3)'!I63+'Tab 4 (4)'!I63+'Tab 4 (5)'!I63+'Tab 4 (6)'!I63+'Tab 4 (7)'!I63+'Tab 4 (8)'!I63+'Tab 4 (9)'!I63+'Tab 4 (X)'!I63</f>
        <v>0</v>
      </c>
      <c r="J63" s="287">
        <f>'Tab 4 (1)'!J63+'Tab 4 (2)'!J63+'Tab 4 (3)'!J63+'Tab 4 (4)'!J63+'Tab 4 (5)'!J63+'Tab 4 (6)'!J63+'Tab 4 (7)'!J63+'Tab 4 (8)'!J63+'Tab 4 (9)'!J63+'Tab 4 (X)'!J63</f>
        <v>0</v>
      </c>
      <c r="K63" s="287">
        <f>'Tab 4 (1)'!K63+'Tab 4 (2)'!K63+'Tab 4 (3)'!K63+'Tab 4 (4)'!K63+'Tab 4 (5)'!K63+'Tab 4 (6)'!K63+'Tab 4 (7)'!K63+'Tab 4 (8)'!K63+'Tab 4 (9)'!K63+'Tab 4 (X)'!K63</f>
        <v>0</v>
      </c>
      <c r="L63" s="287">
        <f>'Tab 4 (1)'!L63+'Tab 4 (2)'!L63+'Tab 4 (3)'!L63+'Tab 4 (4)'!L63+'Tab 4 (5)'!L63+'Tab 4 (6)'!L63+'Tab 4 (7)'!L63+'Tab 4 (8)'!L63+'Tab 4 (9)'!L63+'Tab 4 (X)'!L63</f>
        <v>0</v>
      </c>
      <c r="M63" s="287">
        <f>'Tab 4 (1)'!M63+'Tab 4 (2)'!M63+'Tab 4 (3)'!M63+'Tab 4 (4)'!M63+'Tab 4 (5)'!M63+'Tab 4 (6)'!M63+'Tab 4 (7)'!M63+'Tab 4 (8)'!M63+'Tab 4 (9)'!M63+'Tab 4 (X)'!M63</f>
        <v>0</v>
      </c>
      <c r="N63" s="287">
        <f>'Tab 4 (1)'!N63+'Tab 4 (2)'!N63+'Tab 4 (3)'!N63+'Tab 4 (4)'!N63+'Tab 4 (5)'!N63+'Tab 4 (6)'!N63+'Tab 4 (7)'!N63+'Tab 4 (8)'!N63+'Tab 4 (9)'!N63+'Tab 4 (X)'!N63</f>
        <v>0</v>
      </c>
      <c r="O63" s="287">
        <f>'Tab 4 (1)'!O63+'Tab 4 (2)'!O63+'Tab 4 (3)'!O63+'Tab 4 (4)'!O63+'Tab 4 (5)'!O63+'Tab 4 (6)'!O63+'Tab 4 (7)'!O63+'Tab 4 (8)'!O63+'Tab 4 (9)'!O63+'Tab 4 (X)'!O63</f>
        <v>0</v>
      </c>
      <c r="P63" s="287">
        <f>'Tab 4 (1)'!P63+'Tab 4 (2)'!P63+'Tab 4 (3)'!P63+'Tab 4 (4)'!P63+'Tab 4 (5)'!P63+'Tab 4 (6)'!P63+'Tab 4 (7)'!P63+'Tab 4 (8)'!P63+'Tab 4 (9)'!P63+'Tab 4 (X)'!P63</f>
        <v>0</v>
      </c>
      <c r="Q63" s="287">
        <f>'Tab 4 (1)'!Q63+'Tab 4 (2)'!Q63+'Tab 4 (3)'!Q63+'Tab 4 (4)'!Q63+'Tab 4 (5)'!Q63+'Tab 4 (6)'!Q63+'Tab 4 (7)'!Q63+'Tab 4 (8)'!Q63+'Tab 4 (9)'!Q63+'Tab 4 (X)'!Q63</f>
        <v>0</v>
      </c>
      <c r="R63" s="287">
        <f>'Tab 4 (1)'!R63+'Tab 4 (2)'!R63+'Tab 4 (3)'!R63+'Tab 4 (4)'!R63+'Tab 4 (5)'!R63+'Tab 4 (6)'!R63+'Tab 4 (7)'!R63+'Tab 4 (8)'!R63+'Tab 4 (9)'!R63+'Tab 4 (X)'!R63</f>
        <v>0</v>
      </c>
      <c r="S63" s="287">
        <f>'Tab 4 (1)'!S63+'Tab 4 (2)'!S63+'Tab 4 (3)'!S63+'Tab 4 (4)'!S63+'Tab 4 (5)'!S63+'Tab 4 (6)'!S63+'Tab 4 (7)'!S63+'Tab 4 (8)'!S63+'Tab 4 (9)'!S63+'Tab 4 (X)'!S63</f>
        <v>0</v>
      </c>
      <c r="T63" s="287">
        <f>'Tab 4 (1)'!T63+'Tab 4 (2)'!T63+'Tab 4 (3)'!T63+'Tab 4 (4)'!T63+'Tab 4 (5)'!T63+'Tab 4 (6)'!T63+'Tab 4 (7)'!T63+'Tab 4 (8)'!T63+'Tab 4 (9)'!T63+'Tab 4 (X)'!T63</f>
        <v>0</v>
      </c>
      <c r="U63" s="287">
        <f>'Tab 4 (1)'!U63+'Tab 4 (2)'!U63+'Tab 4 (3)'!U63+'Tab 4 (4)'!U63+'Tab 4 (5)'!U63+'Tab 4 (6)'!U63+'Tab 4 (7)'!U63+'Tab 4 (8)'!U63+'Tab 4 (9)'!U63+'Tab 4 (X)'!U63</f>
        <v>0</v>
      </c>
      <c r="V63" s="194"/>
      <c r="W63" s="195"/>
      <c r="X63" s="174"/>
      <c r="Z63" s="168"/>
      <c r="AA63" s="168"/>
      <c r="AB63" s="168"/>
      <c r="AC63" s="168"/>
    </row>
    <row r="64" spans="1:29" ht="33" x14ac:dyDescent="0.45">
      <c r="A64" s="164"/>
      <c r="B64" s="190">
        <v>4</v>
      </c>
      <c r="C64" s="311" t="s">
        <v>243</v>
      </c>
      <c r="D64" s="303">
        <v>614700</v>
      </c>
      <c r="E64" s="287">
        <f>'Tab 4 (1)'!E64+'Tab 4 (2)'!E64+'Tab 4 (3)'!E64+'Tab 4 (4)'!E64+'Tab 4 (5)'!E64+'Tab 4 (6)'!E64+'Tab 4 (7)'!E64+'Tab 4 (8)'!E64+'Tab 4 (9)'!E64+'Tab 4 (X)'!E64</f>
        <v>0</v>
      </c>
      <c r="F64" s="287">
        <f>'Tab 4 (1)'!F64+'Tab 4 (2)'!F64+'Tab 4 (3)'!F64+'Tab 4 (4)'!F64+'Tab 4 (5)'!F64+'Tab 4 (6)'!F64+'Tab 4 (7)'!F64+'Tab 4 (8)'!F64+'Tab 4 (9)'!F64+'Tab 4 (X)'!F64</f>
        <v>0</v>
      </c>
      <c r="G64" s="287">
        <f>'Tab 4 (1)'!G64+'Tab 4 (2)'!G64+'Tab 4 (3)'!G64+'Tab 4 (4)'!G64+'Tab 4 (5)'!G64+'Tab 4 (6)'!G64+'Tab 4 (7)'!G64+'Tab 4 (8)'!G64+'Tab 4 (9)'!G64+'Tab 4 (X)'!G64</f>
        <v>0</v>
      </c>
      <c r="H64" s="287">
        <f>'Tab 4 (1)'!H64+'Tab 4 (2)'!H64+'Tab 4 (3)'!H64+'Tab 4 (4)'!H64+'Tab 4 (5)'!H64+'Tab 4 (6)'!H64+'Tab 4 (7)'!H64+'Tab 4 (8)'!H64+'Tab 4 (9)'!H64+'Tab 4 (X)'!H64</f>
        <v>0</v>
      </c>
      <c r="I64" s="287">
        <f>'Tab 4 (1)'!I64+'Tab 4 (2)'!I64+'Tab 4 (3)'!I64+'Tab 4 (4)'!I64+'Tab 4 (5)'!I64+'Tab 4 (6)'!I64+'Tab 4 (7)'!I64+'Tab 4 (8)'!I64+'Tab 4 (9)'!I64+'Tab 4 (X)'!I64</f>
        <v>0</v>
      </c>
      <c r="J64" s="287">
        <f>'Tab 4 (1)'!J64+'Tab 4 (2)'!J64+'Tab 4 (3)'!J64+'Tab 4 (4)'!J64+'Tab 4 (5)'!J64+'Tab 4 (6)'!J64+'Tab 4 (7)'!J64+'Tab 4 (8)'!J64+'Tab 4 (9)'!J64+'Tab 4 (X)'!J64</f>
        <v>0</v>
      </c>
      <c r="K64" s="287">
        <f>'Tab 4 (1)'!K64+'Tab 4 (2)'!K64+'Tab 4 (3)'!K64+'Tab 4 (4)'!K64+'Tab 4 (5)'!K64+'Tab 4 (6)'!K64+'Tab 4 (7)'!K64+'Tab 4 (8)'!K64+'Tab 4 (9)'!K64+'Tab 4 (X)'!K64</f>
        <v>0</v>
      </c>
      <c r="L64" s="287">
        <f>'Tab 4 (1)'!L64+'Tab 4 (2)'!L64+'Tab 4 (3)'!L64+'Tab 4 (4)'!L64+'Tab 4 (5)'!L64+'Tab 4 (6)'!L64+'Tab 4 (7)'!L64+'Tab 4 (8)'!L64+'Tab 4 (9)'!L64+'Tab 4 (X)'!L64</f>
        <v>0</v>
      </c>
      <c r="M64" s="287">
        <f>'Tab 4 (1)'!M64+'Tab 4 (2)'!M64+'Tab 4 (3)'!M64+'Tab 4 (4)'!M64+'Tab 4 (5)'!M64+'Tab 4 (6)'!M64+'Tab 4 (7)'!M64+'Tab 4 (8)'!M64+'Tab 4 (9)'!M64+'Tab 4 (X)'!M64</f>
        <v>0</v>
      </c>
      <c r="N64" s="287">
        <f>'Tab 4 (1)'!N64+'Tab 4 (2)'!N64+'Tab 4 (3)'!N64+'Tab 4 (4)'!N64+'Tab 4 (5)'!N64+'Tab 4 (6)'!N64+'Tab 4 (7)'!N64+'Tab 4 (8)'!N64+'Tab 4 (9)'!N64+'Tab 4 (X)'!N64</f>
        <v>0</v>
      </c>
      <c r="O64" s="287">
        <f>'Tab 4 (1)'!O64+'Tab 4 (2)'!O64+'Tab 4 (3)'!O64+'Tab 4 (4)'!O64+'Tab 4 (5)'!O64+'Tab 4 (6)'!O64+'Tab 4 (7)'!O64+'Tab 4 (8)'!O64+'Tab 4 (9)'!O64+'Tab 4 (X)'!O64</f>
        <v>0</v>
      </c>
      <c r="P64" s="287">
        <f>'Tab 4 (1)'!P64+'Tab 4 (2)'!P64+'Tab 4 (3)'!P64+'Tab 4 (4)'!P64+'Tab 4 (5)'!P64+'Tab 4 (6)'!P64+'Tab 4 (7)'!P64+'Tab 4 (8)'!P64+'Tab 4 (9)'!P64+'Tab 4 (X)'!P64</f>
        <v>0</v>
      </c>
      <c r="Q64" s="287">
        <f>'Tab 4 (1)'!Q64+'Tab 4 (2)'!Q64+'Tab 4 (3)'!Q64+'Tab 4 (4)'!Q64+'Tab 4 (5)'!Q64+'Tab 4 (6)'!Q64+'Tab 4 (7)'!Q64+'Tab 4 (8)'!Q64+'Tab 4 (9)'!Q64+'Tab 4 (X)'!Q64</f>
        <v>0</v>
      </c>
      <c r="R64" s="287">
        <f>'Tab 4 (1)'!R64+'Tab 4 (2)'!R64+'Tab 4 (3)'!R64+'Tab 4 (4)'!R64+'Tab 4 (5)'!R64+'Tab 4 (6)'!R64+'Tab 4 (7)'!R64+'Tab 4 (8)'!R64+'Tab 4 (9)'!R64+'Tab 4 (X)'!R64</f>
        <v>0</v>
      </c>
      <c r="S64" s="287">
        <f>'Tab 4 (1)'!S64+'Tab 4 (2)'!S64+'Tab 4 (3)'!S64+'Tab 4 (4)'!S64+'Tab 4 (5)'!S64+'Tab 4 (6)'!S64+'Tab 4 (7)'!S64+'Tab 4 (8)'!S64+'Tab 4 (9)'!S64+'Tab 4 (X)'!S64</f>
        <v>0</v>
      </c>
      <c r="T64" s="287">
        <f>'Tab 4 (1)'!T64+'Tab 4 (2)'!T64+'Tab 4 (3)'!T64+'Tab 4 (4)'!T64+'Tab 4 (5)'!T64+'Tab 4 (6)'!T64+'Tab 4 (7)'!T64+'Tab 4 (8)'!T64+'Tab 4 (9)'!T64+'Tab 4 (X)'!T64</f>
        <v>0</v>
      </c>
      <c r="U64" s="287">
        <f>'Tab 4 (1)'!U64+'Tab 4 (2)'!U64+'Tab 4 (3)'!U64+'Tab 4 (4)'!U64+'Tab 4 (5)'!U64+'Tab 4 (6)'!U64+'Tab 4 (7)'!U64+'Tab 4 (8)'!U64+'Tab 4 (9)'!U64+'Tab 4 (X)'!U64</f>
        <v>0</v>
      </c>
      <c r="V64" s="328">
        <f>SUM(V65:V66)</f>
        <v>0</v>
      </c>
      <c r="W64" s="329">
        <f>SUM(W65:W66)</f>
        <v>0</v>
      </c>
      <c r="X64" s="330">
        <f>SUM(X65:X66)</f>
        <v>0</v>
      </c>
      <c r="Z64" s="168"/>
      <c r="AA64" s="168"/>
      <c r="AB64" s="168"/>
      <c r="AC64" s="168"/>
    </row>
    <row r="65" spans="1:29" ht="33" hidden="1" x14ac:dyDescent="0.45">
      <c r="A65" s="164"/>
      <c r="B65" s="197"/>
      <c r="C65" s="312"/>
      <c r="D65" s="304"/>
      <c r="E65" s="287">
        <f>'Tab 4 (1)'!E65+'Tab 4 (2)'!E65+'Tab 4 (3)'!E65+'Tab 4 (4)'!E65+'Tab 4 (5)'!E65+'Tab 4 (6)'!E65+'Tab 4 (7)'!E65+'Tab 4 (8)'!E65+'Tab 4 (9)'!E65+'Tab 4 (X)'!E65</f>
        <v>0</v>
      </c>
      <c r="F65" s="287">
        <f>'Tab 4 (1)'!F65+'Tab 4 (2)'!F65+'Tab 4 (3)'!F65+'Tab 4 (4)'!F65+'Tab 4 (5)'!F65+'Tab 4 (6)'!F65+'Tab 4 (7)'!F65+'Tab 4 (8)'!F65+'Tab 4 (9)'!F65+'Tab 4 (X)'!F65</f>
        <v>0</v>
      </c>
      <c r="G65" s="287">
        <f>'Tab 4 (1)'!G65+'Tab 4 (2)'!G65+'Tab 4 (3)'!G65+'Tab 4 (4)'!G65+'Tab 4 (5)'!G65+'Tab 4 (6)'!G65+'Tab 4 (7)'!G65+'Tab 4 (8)'!G65+'Tab 4 (9)'!G65+'Tab 4 (X)'!G65</f>
        <v>0</v>
      </c>
      <c r="H65" s="287">
        <f>'Tab 4 (1)'!H65+'Tab 4 (2)'!H65+'Tab 4 (3)'!H65+'Tab 4 (4)'!H65+'Tab 4 (5)'!H65+'Tab 4 (6)'!H65+'Tab 4 (7)'!H65+'Tab 4 (8)'!H65+'Tab 4 (9)'!H65+'Tab 4 (X)'!H65</f>
        <v>0</v>
      </c>
      <c r="I65" s="287">
        <f>'Tab 4 (1)'!I65+'Tab 4 (2)'!I65+'Tab 4 (3)'!I65+'Tab 4 (4)'!I65+'Tab 4 (5)'!I65+'Tab 4 (6)'!I65+'Tab 4 (7)'!I65+'Tab 4 (8)'!I65+'Tab 4 (9)'!I65+'Tab 4 (X)'!I65</f>
        <v>0</v>
      </c>
      <c r="J65" s="287">
        <f>'Tab 4 (1)'!J65+'Tab 4 (2)'!J65+'Tab 4 (3)'!J65+'Tab 4 (4)'!J65+'Tab 4 (5)'!J65+'Tab 4 (6)'!J65+'Tab 4 (7)'!J65+'Tab 4 (8)'!J65+'Tab 4 (9)'!J65+'Tab 4 (X)'!J65</f>
        <v>0</v>
      </c>
      <c r="K65" s="287">
        <f>'Tab 4 (1)'!K65+'Tab 4 (2)'!K65+'Tab 4 (3)'!K65+'Tab 4 (4)'!K65+'Tab 4 (5)'!K65+'Tab 4 (6)'!K65+'Tab 4 (7)'!K65+'Tab 4 (8)'!K65+'Tab 4 (9)'!K65+'Tab 4 (X)'!K65</f>
        <v>0</v>
      </c>
      <c r="L65" s="287">
        <f>'Tab 4 (1)'!L65+'Tab 4 (2)'!L65+'Tab 4 (3)'!L65+'Tab 4 (4)'!L65+'Tab 4 (5)'!L65+'Tab 4 (6)'!L65+'Tab 4 (7)'!L65+'Tab 4 (8)'!L65+'Tab 4 (9)'!L65+'Tab 4 (X)'!L65</f>
        <v>0</v>
      </c>
      <c r="M65" s="287">
        <f>'Tab 4 (1)'!M65+'Tab 4 (2)'!M65+'Tab 4 (3)'!M65+'Tab 4 (4)'!M65+'Tab 4 (5)'!M65+'Tab 4 (6)'!M65+'Tab 4 (7)'!M65+'Tab 4 (8)'!M65+'Tab 4 (9)'!M65+'Tab 4 (X)'!M65</f>
        <v>0</v>
      </c>
      <c r="N65" s="287">
        <f>'Tab 4 (1)'!N65+'Tab 4 (2)'!N65+'Tab 4 (3)'!N65+'Tab 4 (4)'!N65+'Tab 4 (5)'!N65+'Tab 4 (6)'!N65+'Tab 4 (7)'!N65+'Tab 4 (8)'!N65+'Tab 4 (9)'!N65+'Tab 4 (X)'!N65</f>
        <v>0</v>
      </c>
      <c r="O65" s="287">
        <f>'Tab 4 (1)'!O65+'Tab 4 (2)'!O65+'Tab 4 (3)'!O65+'Tab 4 (4)'!O65+'Tab 4 (5)'!O65+'Tab 4 (6)'!O65+'Tab 4 (7)'!O65+'Tab 4 (8)'!O65+'Tab 4 (9)'!O65+'Tab 4 (X)'!O65</f>
        <v>0</v>
      </c>
      <c r="P65" s="287">
        <f>'Tab 4 (1)'!P65+'Tab 4 (2)'!P65+'Tab 4 (3)'!P65+'Tab 4 (4)'!P65+'Tab 4 (5)'!P65+'Tab 4 (6)'!P65+'Tab 4 (7)'!P65+'Tab 4 (8)'!P65+'Tab 4 (9)'!P65+'Tab 4 (X)'!P65</f>
        <v>0</v>
      </c>
      <c r="Q65" s="287">
        <f>'Tab 4 (1)'!Q65+'Tab 4 (2)'!Q65+'Tab 4 (3)'!Q65+'Tab 4 (4)'!Q65+'Tab 4 (5)'!Q65+'Tab 4 (6)'!Q65+'Tab 4 (7)'!Q65+'Tab 4 (8)'!Q65+'Tab 4 (9)'!Q65+'Tab 4 (X)'!Q65</f>
        <v>0</v>
      </c>
      <c r="R65" s="287">
        <f>'Tab 4 (1)'!R65+'Tab 4 (2)'!R65+'Tab 4 (3)'!R65+'Tab 4 (4)'!R65+'Tab 4 (5)'!R65+'Tab 4 (6)'!R65+'Tab 4 (7)'!R65+'Tab 4 (8)'!R65+'Tab 4 (9)'!R65+'Tab 4 (X)'!R65</f>
        <v>0</v>
      </c>
      <c r="S65" s="287">
        <f>'Tab 4 (1)'!S65+'Tab 4 (2)'!S65+'Tab 4 (3)'!S65+'Tab 4 (4)'!S65+'Tab 4 (5)'!S65+'Tab 4 (6)'!S65+'Tab 4 (7)'!S65+'Tab 4 (8)'!S65+'Tab 4 (9)'!S65+'Tab 4 (X)'!S65</f>
        <v>0</v>
      </c>
      <c r="T65" s="287">
        <f>'Tab 4 (1)'!T65+'Tab 4 (2)'!T65+'Tab 4 (3)'!T65+'Tab 4 (4)'!T65+'Tab 4 (5)'!T65+'Tab 4 (6)'!T65+'Tab 4 (7)'!T65+'Tab 4 (8)'!T65+'Tab 4 (9)'!T65+'Tab 4 (X)'!T65</f>
        <v>0</v>
      </c>
      <c r="U65" s="287">
        <f>'Tab 4 (1)'!U65+'Tab 4 (2)'!U65+'Tab 4 (3)'!U65+'Tab 4 (4)'!U65+'Tab 4 (5)'!U65+'Tab 4 (6)'!U65+'Tab 4 (7)'!U65+'Tab 4 (8)'!U65+'Tab 4 (9)'!U65+'Tab 4 (X)'!U65</f>
        <v>0</v>
      </c>
      <c r="V65" s="183"/>
      <c r="W65" s="184"/>
      <c r="X65" s="185"/>
      <c r="Z65" s="168"/>
      <c r="AA65" s="168"/>
      <c r="AB65" s="168"/>
      <c r="AC65" s="168"/>
    </row>
    <row r="66" spans="1:29" ht="33" hidden="1" x14ac:dyDescent="0.45">
      <c r="A66" s="164"/>
      <c r="B66" s="186"/>
      <c r="C66" s="309"/>
      <c r="D66" s="302"/>
      <c r="E66" s="287">
        <f>'Tab 4 (1)'!E66+'Tab 4 (2)'!E66+'Tab 4 (3)'!E66+'Tab 4 (4)'!E66+'Tab 4 (5)'!E66+'Tab 4 (6)'!E66+'Tab 4 (7)'!E66+'Tab 4 (8)'!E66+'Tab 4 (9)'!E66+'Tab 4 (X)'!E66</f>
        <v>0</v>
      </c>
      <c r="F66" s="287">
        <f>'Tab 4 (1)'!F66+'Tab 4 (2)'!F66+'Tab 4 (3)'!F66+'Tab 4 (4)'!F66+'Tab 4 (5)'!F66+'Tab 4 (6)'!F66+'Tab 4 (7)'!F66+'Tab 4 (8)'!F66+'Tab 4 (9)'!F66+'Tab 4 (X)'!F66</f>
        <v>0</v>
      </c>
      <c r="G66" s="287">
        <f>'Tab 4 (1)'!G66+'Tab 4 (2)'!G66+'Tab 4 (3)'!G66+'Tab 4 (4)'!G66+'Tab 4 (5)'!G66+'Tab 4 (6)'!G66+'Tab 4 (7)'!G66+'Tab 4 (8)'!G66+'Tab 4 (9)'!G66+'Tab 4 (X)'!G66</f>
        <v>0</v>
      </c>
      <c r="H66" s="287">
        <f>'Tab 4 (1)'!H66+'Tab 4 (2)'!H66+'Tab 4 (3)'!H66+'Tab 4 (4)'!H66+'Tab 4 (5)'!H66+'Tab 4 (6)'!H66+'Tab 4 (7)'!H66+'Tab 4 (8)'!H66+'Tab 4 (9)'!H66+'Tab 4 (X)'!H66</f>
        <v>0</v>
      </c>
      <c r="I66" s="287">
        <f>'Tab 4 (1)'!I66+'Tab 4 (2)'!I66+'Tab 4 (3)'!I66+'Tab 4 (4)'!I66+'Tab 4 (5)'!I66+'Tab 4 (6)'!I66+'Tab 4 (7)'!I66+'Tab 4 (8)'!I66+'Tab 4 (9)'!I66+'Tab 4 (X)'!I66</f>
        <v>0</v>
      </c>
      <c r="J66" s="287">
        <f>'Tab 4 (1)'!J66+'Tab 4 (2)'!J66+'Tab 4 (3)'!J66+'Tab 4 (4)'!J66+'Tab 4 (5)'!J66+'Tab 4 (6)'!J66+'Tab 4 (7)'!J66+'Tab 4 (8)'!J66+'Tab 4 (9)'!J66+'Tab 4 (X)'!J66</f>
        <v>0</v>
      </c>
      <c r="K66" s="287">
        <f>'Tab 4 (1)'!K66+'Tab 4 (2)'!K66+'Tab 4 (3)'!K66+'Tab 4 (4)'!K66+'Tab 4 (5)'!K66+'Tab 4 (6)'!K66+'Tab 4 (7)'!K66+'Tab 4 (8)'!K66+'Tab 4 (9)'!K66+'Tab 4 (X)'!K66</f>
        <v>0</v>
      </c>
      <c r="L66" s="287">
        <f>'Tab 4 (1)'!L66+'Tab 4 (2)'!L66+'Tab 4 (3)'!L66+'Tab 4 (4)'!L66+'Tab 4 (5)'!L66+'Tab 4 (6)'!L66+'Tab 4 (7)'!L66+'Tab 4 (8)'!L66+'Tab 4 (9)'!L66+'Tab 4 (X)'!L66</f>
        <v>0</v>
      </c>
      <c r="M66" s="287">
        <f>'Tab 4 (1)'!M66+'Tab 4 (2)'!M66+'Tab 4 (3)'!M66+'Tab 4 (4)'!M66+'Tab 4 (5)'!M66+'Tab 4 (6)'!M66+'Tab 4 (7)'!M66+'Tab 4 (8)'!M66+'Tab 4 (9)'!M66+'Tab 4 (X)'!M66</f>
        <v>0</v>
      </c>
      <c r="N66" s="287">
        <f>'Tab 4 (1)'!N66+'Tab 4 (2)'!N66+'Tab 4 (3)'!N66+'Tab 4 (4)'!N66+'Tab 4 (5)'!N66+'Tab 4 (6)'!N66+'Tab 4 (7)'!N66+'Tab 4 (8)'!N66+'Tab 4 (9)'!N66+'Tab 4 (X)'!N66</f>
        <v>0</v>
      </c>
      <c r="O66" s="287">
        <f>'Tab 4 (1)'!O66+'Tab 4 (2)'!O66+'Tab 4 (3)'!O66+'Tab 4 (4)'!O66+'Tab 4 (5)'!O66+'Tab 4 (6)'!O66+'Tab 4 (7)'!O66+'Tab 4 (8)'!O66+'Tab 4 (9)'!O66+'Tab 4 (X)'!O66</f>
        <v>0</v>
      </c>
      <c r="P66" s="287">
        <f>'Tab 4 (1)'!P66+'Tab 4 (2)'!P66+'Tab 4 (3)'!P66+'Tab 4 (4)'!P66+'Tab 4 (5)'!P66+'Tab 4 (6)'!P66+'Tab 4 (7)'!P66+'Tab 4 (8)'!P66+'Tab 4 (9)'!P66+'Tab 4 (X)'!P66</f>
        <v>0</v>
      </c>
      <c r="Q66" s="287">
        <f>'Tab 4 (1)'!Q66+'Tab 4 (2)'!Q66+'Tab 4 (3)'!Q66+'Tab 4 (4)'!Q66+'Tab 4 (5)'!Q66+'Tab 4 (6)'!Q66+'Tab 4 (7)'!Q66+'Tab 4 (8)'!Q66+'Tab 4 (9)'!Q66+'Tab 4 (X)'!Q66</f>
        <v>0</v>
      </c>
      <c r="R66" s="287">
        <f>'Tab 4 (1)'!R66+'Tab 4 (2)'!R66+'Tab 4 (3)'!R66+'Tab 4 (4)'!R66+'Tab 4 (5)'!R66+'Tab 4 (6)'!R66+'Tab 4 (7)'!R66+'Tab 4 (8)'!R66+'Tab 4 (9)'!R66+'Tab 4 (X)'!R66</f>
        <v>0</v>
      </c>
      <c r="S66" s="287">
        <f>'Tab 4 (1)'!S66+'Tab 4 (2)'!S66+'Tab 4 (3)'!S66+'Tab 4 (4)'!S66+'Tab 4 (5)'!S66+'Tab 4 (6)'!S66+'Tab 4 (7)'!S66+'Tab 4 (8)'!S66+'Tab 4 (9)'!S66+'Tab 4 (X)'!S66</f>
        <v>0</v>
      </c>
      <c r="T66" s="287">
        <f>'Tab 4 (1)'!T66+'Tab 4 (2)'!T66+'Tab 4 (3)'!T66+'Tab 4 (4)'!T66+'Tab 4 (5)'!T66+'Tab 4 (6)'!T66+'Tab 4 (7)'!T66+'Tab 4 (8)'!T66+'Tab 4 (9)'!T66+'Tab 4 (X)'!T66</f>
        <v>0</v>
      </c>
      <c r="U66" s="287">
        <f>'Tab 4 (1)'!U66+'Tab 4 (2)'!U66+'Tab 4 (3)'!U66+'Tab 4 (4)'!U66+'Tab 4 (5)'!U66+'Tab 4 (6)'!U66+'Tab 4 (7)'!U66+'Tab 4 (8)'!U66+'Tab 4 (9)'!U66+'Tab 4 (X)'!U66</f>
        <v>0</v>
      </c>
      <c r="V66" s="187"/>
      <c r="W66" s="188"/>
      <c r="X66" s="189"/>
      <c r="Z66" s="168"/>
      <c r="AA66" s="168"/>
      <c r="AB66" s="168"/>
      <c r="AC66" s="168"/>
    </row>
    <row r="67" spans="1:29" ht="33" x14ac:dyDescent="0.45">
      <c r="A67" s="164"/>
      <c r="B67" s="190">
        <v>5</v>
      </c>
      <c r="C67" s="310" t="s">
        <v>246</v>
      </c>
      <c r="D67" s="303">
        <v>614800</v>
      </c>
      <c r="E67" s="287">
        <f>'Tab 4 (1)'!E67+'Tab 4 (2)'!E67+'Tab 4 (3)'!E67+'Tab 4 (4)'!E67+'Tab 4 (5)'!E67+'Tab 4 (6)'!E67+'Tab 4 (7)'!E67+'Tab 4 (8)'!E67+'Tab 4 (9)'!E67+'Tab 4 (X)'!E67</f>
        <v>0</v>
      </c>
      <c r="F67" s="287">
        <f>'Tab 4 (1)'!F67+'Tab 4 (2)'!F67+'Tab 4 (3)'!F67+'Tab 4 (4)'!F67+'Tab 4 (5)'!F67+'Tab 4 (6)'!F67+'Tab 4 (7)'!F67+'Tab 4 (8)'!F67+'Tab 4 (9)'!F67+'Tab 4 (X)'!F67</f>
        <v>0</v>
      </c>
      <c r="G67" s="287">
        <f>'Tab 4 (1)'!G67+'Tab 4 (2)'!G67+'Tab 4 (3)'!G67+'Tab 4 (4)'!G67+'Tab 4 (5)'!G67+'Tab 4 (6)'!G67+'Tab 4 (7)'!G67+'Tab 4 (8)'!G67+'Tab 4 (9)'!G67+'Tab 4 (X)'!G67</f>
        <v>0</v>
      </c>
      <c r="H67" s="287">
        <f>'Tab 4 (1)'!H67+'Tab 4 (2)'!H67+'Tab 4 (3)'!H67+'Tab 4 (4)'!H67+'Tab 4 (5)'!H67+'Tab 4 (6)'!H67+'Tab 4 (7)'!H67+'Tab 4 (8)'!H67+'Tab 4 (9)'!H67+'Tab 4 (X)'!H67</f>
        <v>0</v>
      </c>
      <c r="I67" s="287">
        <f>'Tab 4 (1)'!I67+'Tab 4 (2)'!I67+'Tab 4 (3)'!I67+'Tab 4 (4)'!I67+'Tab 4 (5)'!I67+'Tab 4 (6)'!I67+'Tab 4 (7)'!I67+'Tab 4 (8)'!I67+'Tab 4 (9)'!I67+'Tab 4 (X)'!I67</f>
        <v>0</v>
      </c>
      <c r="J67" s="287">
        <f>'Tab 4 (1)'!J67+'Tab 4 (2)'!J67+'Tab 4 (3)'!J67+'Tab 4 (4)'!J67+'Tab 4 (5)'!J67+'Tab 4 (6)'!J67+'Tab 4 (7)'!J67+'Tab 4 (8)'!J67+'Tab 4 (9)'!J67+'Tab 4 (X)'!J67</f>
        <v>0</v>
      </c>
      <c r="K67" s="287">
        <f>'Tab 4 (1)'!K67+'Tab 4 (2)'!K67+'Tab 4 (3)'!K67+'Tab 4 (4)'!K67+'Tab 4 (5)'!K67+'Tab 4 (6)'!K67+'Tab 4 (7)'!K67+'Tab 4 (8)'!K67+'Tab 4 (9)'!K67+'Tab 4 (X)'!K67</f>
        <v>0</v>
      </c>
      <c r="L67" s="287">
        <f>'Tab 4 (1)'!L67+'Tab 4 (2)'!L67+'Tab 4 (3)'!L67+'Tab 4 (4)'!L67+'Tab 4 (5)'!L67+'Tab 4 (6)'!L67+'Tab 4 (7)'!L67+'Tab 4 (8)'!L67+'Tab 4 (9)'!L67+'Tab 4 (X)'!L67</f>
        <v>0</v>
      </c>
      <c r="M67" s="287">
        <f>'Tab 4 (1)'!M67+'Tab 4 (2)'!M67+'Tab 4 (3)'!M67+'Tab 4 (4)'!M67+'Tab 4 (5)'!M67+'Tab 4 (6)'!M67+'Tab 4 (7)'!M67+'Tab 4 (8)'!M67+'Tab 4 (9)'!M67+'Tab 4 (X)'!M67</f>
        <v>0</v>
      </c>
      <c r="N67" s="287">
        <f>'Tab 4 (1)'!N67+'Tab 4 (2)'!N67+'Tab 4 (3)'!N67+'Tab 4 (4)'!N67+'Tab 4 (5)'!N67+'Tab 4 (6)'!N67+'Tab 4 (7)'!N67+'Tab 4 (8)'!N67+'Tab 4 (9)'!N67+'Tab 4 (X)'!N67</f>
        <v>0</v>
      </c>
      <c r="O67" s="287">
        <f>'Tab 4 (1)'!O67+'Tab 4 (2)'!O67+'Tab 4 (3)'!O67+'Tab 4 (4)'!O67+'Tab 4 (5)'!O67+'Tab 4 (6)'!O67+'Tab 4 (7)'!O67+'Tab 4 (8)'!O67+'Tab 4 (9)'!O67+'Tab 4 (X)'!O67</f>
        <v>0</v>
      </c>
      <c r="P67" s="287">
        <f>'Tab 4 (1)'!P67+'Tab 4 (2)'!P67+'Tab 4 (3)'!P67+'Tab 4 (4)'!P67+'Tab 4 (5)'!P67+'Tab 4 (6)'!P67+'Tab 4 (7)'!P67+'Tab 4 (8)'!P67+'Tab 4 (9)'!P67+'Tab 4 (X)'!P67</f>
        <v>0</v>
      </c>
      <c r="Q67" s="287">
        <f>'Tab 4 (1)'!Q67+'Tab 4 (2)'!Q67+'Tab 4 (3)'!Q67+'Tab 4 (4)'!Q67+'Tab 4 (5)'!Q67+'Tab 4 (6)'!Q67+'Tab 4 (7)'!Q67+'Tab 4 (8)'!Q67+'Tab 4 (9)'!Q67+'Tab 4 (X)'!Q67</f>
        <v>0</v>
      </c>
      <c r="R67" s="287">
        <f>'Tab 4 (1)'!R67+'Tab 4 (2)'!R67+'Tab 4 (3)'!R67+'Tab 4 (4)'!R67+'Tab 4 (5)'!R67+'Tab 4 (6)'!R67+'Tab 4 (7)'!R67+'Tab 4 (8)'!R67+'Tab 4 (9)'!R67+'Tab 4 (X)'!R67</f>
        <v>0</v>
      </c>
      <c r="S67" s="287">
        <f>'Tab 4 (1)'!S67+'Tab 4 (2)'!S67+'Tab 4 (3)'!S67+'Tab 4 (4)'!S67+'Tab 4 (5)'!S67+'Tab 4 (6)'!S67+'Tab 4 (7)'!S67+'Tab 4 (8)'!S67+'Tab 4 (9)'!S67+'Tab 4 (X)'!S67</f>
        <v>0</v>
      </c>
      <c r="T67" s="287">
        <f>'Tab 4 (1)'!T67+'Tab 4 (2)'!T67+'Tab 4 (3)'!T67+'Tab 4 (4)'!T67+'Tab 4 (5)'!T67+'Tab 4 (6)'!T67+'Tab 4 (7)'!T67+'Tab 4 (8)'!T67+'Tab 4 (9)'!T67+'Tab 4 (X)'!T67</f>
        <v>0</v>
      </c>
      <c r="U67" s="287">
        <f>'Tab 4 (1)'!U67+'Tab 4 (2)'!U67+'Tab 4 (3)'!U67+'Tab 4 (4)'!U67+'Tab 4 (5)'!U67+'Tab 4 (6)'!U67+'Tab 4 (7)'!U67+'Tab 4 (8)'!U67+'Tab 4 (9)'!U67+'Tab 4 (X)'!U67</f>
        <v>0</v>
      </c>
      <c r="V67" s="172">
        <f>V68</f>
        <v>0</v>
      </c>
      <c r="W67" s="173">
        <f>W68</f>
        <v>0</v>
      </c>
      <c r="X67" s="174">
        <f>X68</f>
        <v>0</v>
      </c>
      <c r="Z67" s="168"/>
      <c r="AA67" s="168"/>
      <c r="AB67" s="168"/>
      <c r="AC67" s="168"/>
    </row>
    <row r="68" spans="1:29" ht="33" hidden="1" x14ac:dyDescent="0.45">
      <c r="A68" s="164"/>
      <c r="B68" s="186"/>
      <c r="C68" s="309"/>
      <c r="D68" s="302"/>
      <c r="E68" s="287">
        <f>'Tab 4 (1)'!E68+'Tab 4 (2)'!E68+'Tab 4 (3)'!E68+'Tab 4 (4)'!E68+'Tab 4 (5)'!E68+'Tab 4 (6)'!E68+'Tab 4 (7)'!E68+'Tab 4 (8)'!E68+'Tab 4 (9)'!E68+'Tab 4 (X)'!E68</f>
        <v>0</v>
      </c>
      <c r="F68" s="287">
        <f>'Tab 4 (1)'!F68+'Tab 4 (2)'!F68+'Tab 4 (3)'!F68+'Tab 4 (4)'!F68+'Tab 4 (5)'!F68+'Tab 4 (6)'!F68+'Tab 4 (7)'!F68+'Tab 4 (8)'!F68+'Tab 4 (9)'!F68+'Tab 4 (X)'!F68</f>
        <v>0</v>
      </c>
      <c r="G68" s="287">
        <f>'Tab 4 (1)'!G68+'Tab 4 (2)'!G68+'Tab 4 (3)'!G68+'Tab 4 (4)'!G68+'Tab 4 (5)'!G68+'Tab 4 (6)'!G68+'Tab 4 (7)'!G68+'Tab 4 (8)'!G68+'Tab 4 (9)'!G68+'Tab 4 (X)'!G68</f>
        <v>0</v>
      </c>
      <c r="H68" s="287">
        <f>'Tab 4 (1)'!H68+'Tab 4 (2)'!H68+'Tab 4 (3)'!H68+'Tab 4 (4)'!H68+'Tab 4 (5)'!H68+'Tab 4 (6)'!H68+'Tab 4 (7)'!H68+'Tab 4 (8)'!H68+'Tab 4 (9)'!H68+'Tab 4 (X)'!H68</f>
        <v>0</v>
      </c>
      <c r="I68" s="287">
        <f>'Tab 4 (1)'!I68+'Tab 4 (2)'!I68+'Tab 4 (3)'!I68+'Tab 4 (4)'!I68+'Tab 4 (5)'!I68+'Tab 4 (6)'!I68+'Tab 4 (7)'!I68+'Tab 4 (8)'!I68+'Tab 4 (9)'!I68+'Tab 4 (X)'!I68</f>
        <v>0</v>
      </c>
      <c r="J68" s="287">
        <f>'Tab 4 (1)'!J68+'Tab 4 (2)'!J68+'Tab 4 (3)'!J68+'Tab 4 (4)'!J68+'Tab 4 (5)'!J68+'Tab 4 (6)'!J68+'Tab 4 (7)'!J68+'Tab 4 (8)'!J68+'Tab 4 (9)'!J68+'Tab 4 (X)'!J68</f>
        <v>0</v>
      </c>
      <c r="K68" s="287">
        <f>'Tab 4 (1)'!K68+'Tab 4 (2)'!K68+'Tab 4 (3)'!K68+'Tab 4 (4)'!K68+'Tab 4 (5)'!K68+'Tab 4 (6)'!K68+'Tab 4 (7)'!K68+'Tab 4 (8)'!K68+'Tab 4 (9)'!K68+'Tab 4 (X)'!K68</f>
        <v>0</v>
      </c>
      <c r="L68" s="287">
        <f>'Tab 4 (1)'!L68+'Tab 4 (2)'!L68+'Tab 4 (3)'!L68+'Tab 4 (4)'!L68+'Tab 4 (5)'!L68+'Tab 4 (6)'!L68+'Tab 4 (7)'!L68+'Tab 4 (8)'!L68+'Tab 4 (9)'!L68+'Tab 4 (X)'!L68</f>
        <v>0</v>
      </c>
      <c r="M68" s="287">
        <f>'Tab 4 (1)'!M68+'Tab 4 (2)'!M68+'Tab 4 (3)'!M68+'Tab 4 (4)'!M68+'Tab 4 (5)'!M68+'Tab 4 (6)'!M68+'Tab 4 (7)'!M68+'Tab 4 (8)'!M68+'Tab 4 (9)'!M68+'Tab 4 (X)'!M68</f>
        <v>0</v>
      </c>
      <c r="N68" s="287">
        <f>'Tab 4 (1)'!N68+'Tab 4 (2)'!N68+'Tab 4 (3)'!N68+'Tab 4 (4)'!N68+'Tab 4 (5)'!N68+'Tab 4 (6)'!N68+'Tab 4 (7)'!N68+'Tab 4 (8)'!N68+'Tab 4 (9)'!N68+'Tab 4 (X)'!N68</f>
        <v>0</v>
      </c>
      <c r="O68" s="287">
        <f>'Tab 4 (1)'!O68+'Tab 4 (2)'!O68+'Tab 4 (3)'!O68+'Tab 4 (4)'!O68+'Tab 4 (5)'!O68+'Tab 4 (6)'!O68+'Tab 4 (7)'!O68+'Tab 4 (8)'!O68+'Tab 4 (9)'!O68+'Tab 4 (X)'!O68</f>
        <v>0</v>
      </c>
      <c r="P68" s="287">
        <f>'Tab 4 (1)'!P68+'Tab 4 (2)'!P68+'Tab 4 (3)'!P68+'Tab 4 (4)'!P68+'Tab 4 (5)'!P68+'Tab 4 (6)'!P68+'Tab 4 (7)'!P68+'Tab 4 (8)'!P68+'Tab 4 (9)'!P68+'Tab 4 (X)'!P68</f>
        <v>0</v>
      </c>
      <c r="Q68" s="287">
        <f>'Tab 4 (1)'!Q68+'Tab 4 (2)'!Q68+'Tab 4 (3)'!Q68+'Tab 4 (4)'!Q68+'Tab 4 (5)'!Q68+'Tab 4 (6)'!Q68+'Tab 4 (7)'!Q68+'Tab 4 (8)'!Q68+'Tab 4 (9)'!Q68+'Tab 4 (X)'!Q68</f>
        <v>0</v>
      </c>
      <c r="R68" s="287">
        <f>'Tab 4 (1)'!R68+'Tab 4 (2)'!R68+'Tab 4 (3)'!R68+'Tab 4 (4)'!R68+'Tab 4 (5)'!R68+'Tab 4 (6)'!R68+'Tab 4 (7)'!R68+'Tab 4 (8)'!R68+'Tab 4 (9)'!R68+'Tab 4 (X)'!R68</f>
        <v>0</v>
      </c>
      <c r="S68" s="287">
        <f>'Tab 4 (1)'!S68+'Tab 4 (2)'!S68+'Tab 4 (3)'!S68+'Tab 4 (4)'!S68+'Tab 4 (5)'!S68+'Tab 4 (6)'!S68+'Tab 4 (7)'!S68+'Tab 4 (8)'!S68+'Tab 4 (9)'!S68+'Tab 4 (X)'!S68</f>
        <v>0</v>
      </c>
      <c r="T68" s="287">
        <f>'Tab 4 (1)'!T68+'Tab 4 (2)'!T68+'Tab 4 (3)'!T68+'Tab 4 (4)'!T68+'Tab 4 (5)'!T68+'Tab 4 (6)'!T68+'Tab 4 (7)'!T68+'Tab 4 (8)'!T68+'Tab 4 (9)'!T68+'Tab 4 (X)'!T68</f>
        <v>0</v>
      </c>
      <c r="U68" s="287">
        <f>'Tab 4 (1)'!U68+'Tab 4 (2)'!U68+'Tab 4 (3)'!U68+'Tab 4 (4)'!U68+'Tab 4 (5)'!U68+'Tab 4 (6)'!U68+'Tab 4 (7)'!U68+'Tab 4 (8)'!U68+'Tab 4 (9)'!U68+'Tab 4 (X)'!U68</f>
        <v>0</v>
      </c>
      <c r="V68" s="187"/>
      <c r="W68" s="188"/>
      <c r="X68" s="189"/>
      <c r="Z68" s="168"/>
      <c r="AA68" s="168"/>
      <c r="AB68" s="168"/>
      <c r="AC68" s="168"/>
    </row>
    <row r="69" spans="1:29" ht="33" x14ac:dyDescent="0.45">
      <c r="A69" s="164"/>
      <c r="B69" s="190">
        <v>6</v>
      </c>
      <c r="C69" s="310" t="s">
        <v>248</v>
      </c>
      <c r="D69" s="303">
        <v>614900</v>
      </c>
      <c r="E69" s="287">
        <f>'Tab 4 (1)'!E69+'Tab 4 (2)'!E69+'Tab 4 (3)'!E69+'Tab 4 (4)'!E69+'Tab 4 (5)'!E69+'Tab 4 (6)'!E69+'Tab 4 (7)'!E69+'Tab 4 (8)'!E69+'Tab 4 (9)'!E69+'Tab 4 (X)'!E69</f>
        <v>0</v>
      </c>
      <c r="F69" s="287">
        <f>'Tab 4 (1)'!F69+'Tab 4 (2)'!F69+'Tab 4 (3)'!F69+'Tab 4 (4)'!F69+'Tab 4 (5)'!F69+'Tab 4 (6)'!F69+'Tab 4 (7)'!F69+'Tab 4 (8)'!F69+'Tab 4 (9)'!F69+'Tab 4 (X)'!F69</f>
        <v>0</v>
      </c>
      <c r="G69" s="287">
        <f>'Tab 4 (1)'!G69+'Tab 4 (2)'!G69+'Tab 4 (3)'!G69+'Tab 4 (4)'!G69+'Tab 4 (5)'!G69+'Tab 4 (6)'!G69+'Tab 4 (7)'!G69+'Tab 4 (8)'!G69+'Tab 4 (9)'!G69+'Tab 4 (X)'!G69</f>
        <v>0</v>
      </c>
      <c r="H69" s="287">
        <f>'Tab 4 (1)'!H69+'Tab 4 (2)'!H69+'Tab 4 (3)'!H69+'Tab 4 (4)'!H69+'Tab 4 (5)'!H69+'Tab 4 (6)'!H69+'Tab 4 (7)'!H69+'Tab 4 (8)'!H69+'Tab 4 (9)'!H69+'Tab 4 (X)'!H69</f>
        <v>0</v>
      </c>
      <c r="I69" s="287">
        <f>'Tab 4 (1)'!I69+'Tab 4 (2)'!I69+'Tab 4 (3)'!I69+'Tab 4 (4)'!I69+'Tab 4 (5)'!I69+'Tab 4 (6)'!I69+'Tab 4 (7)'!I69+'Tab 4 (8)'!I69+'Tab 4 (9)'!I69+'Tab 4 (X)'!I69</f>
        <v>0</v>
      </c>
      <c r="J69" s="287">
        <f>'Tab 4 (1)'!J69+'Tab 4 (2)'!J69+'Tab 4 (3)'!J69+'Tab 4 (4)'!J69+'Tab 4 (5)'!J69+'Tab 4 (6)'!J69+'Tab 4 (7)'!J69+'Tab 4 (8)'!J69+'Tab 4 (9)'!J69+'Tab 4 (X)'!J69</f>
        <v>0</v>
      </c>
      <c r="K69" s="287">
        <f>'Tab 4 (1)'!K69+'Tab 4 (2)'!K69+'Tab 4 (3)'!K69+'Tab 4 (4)'!K69+'Tab 4 (5)'!K69+'Tab 4 (6)'!K69+'Tab 4 (7)'!K69+'Tab 4 (8)'!K69+'Tab 4 (9)'!K69+'Tab 4 (X)'!K69</f>
        <v>0</v>
      </c>
      <c r="L69" s="287">
        <f>'Tab 4 (1)'!L69+'Tab 4 (2)'!L69+'Tab 4 (3)'!L69+'Tab 4 (4)'!L69+'Tab 4 (5)'!L69+'Tab 4 (6)'!L69+'Tab 4 (7)'!L69+'Tab 4 (8)'!L69+'Tab 4 (9)'!L69+'Tab 4 (X)'!L69</f>
        <v>0</v>
      </c>
      <c r="M69" s="287">
        <f>'Tab 4 (1)'!M69+'Tab 4 (2)'!M69+'Tab 4 (3)'!M69+'Tab 4 (4)'!M69+'Tab 4 (5)'!M69+'Tab 4 (6)'!M69+'Tab 4 (7)'!M69+'Tab 4 (8)'!M69+'Tab 4 (9)'!M69+'Tab 4 (X)'!M69</f>
        <v>0</v>
      </c>
      <c r="N69" s="287">
        <f>'Tab 4 (1)'!N69+'Tab 4 (2)'!N69+'Tab 4 (3)'!N69+'Tab 4 (4)'!N69+'Tab 4 (5)'!N69+'Tab 4 (6)'!N69+'Tab 4 (7)'!N69+'Tab 4 (8)'!N69+'Tab 4 (9)'!N69+'Tab 4 (X)'!N69</f>
        <v>0</v>
      </c>
      <c r="O69" s="287">
        <f>'Tab 4 (1)'!O69+'Tab 4 (2)'!O69+'Tab 4 (3)'!O69+'Tab 4 (4)'!O69+'Tab 4 (5)'!O69+'Tab 4 (6)'!O69+'Tab 4 (7)'!O69+'Tab 4 (8)'!O69+'Tab 4 (9)'!O69+'Tab 4 (X)'!O69</f>
        <v>0</v>
      </c>
      <c r="P69" s="287">
        <f>'Tab 4 (1)'!P69+'Tab 4 (2)'!P69+'Tab 4 (3)'!P69+'Tab 4 (4)'!P69+'Tab 4 (5)'!P69+'Tab 4 (6)'!P69+'Tab 4 (7)'!P69+'Tab 4 (8)'!P69+'Tab 4 (9)'!P69+'Tab 4 (X)'!P69</f>
        <v>0</v>
      </c>
      <c r="Q69" s="287">
        <f>'Tab 4 (1)'!Q69+'Tab 4 (2)'!Q69+'Tab 4 (3)'!Q69+'Tab 4 (4)'!Q69+'Tab 4 (5)'!Q69+'Tab 4 (6)'!Q69+'Tab 4 (7)'!Q69+'Tab 4 (8)'!Q69+'Tab 4 (9)'!Q69+'Tab 4 (X)'!Q69</f>
        <v>0</v>
      </c>
      <c r="R69" s="287">
        <f>'Tab 4 (1)'!R69+'Tab 4 (2)'!R69+'Tab 4 (3)'!R69+'Tab 4 (4)'!R69+'Tab 4 (5)'!R69+'Tab 4 (6)'!R69+'Tab 4 (7)'!R69+'Tab 4 (8)'!R69+'Tab 4 (9)'!R69+'Tab 4 (X)'!R69</f>
        <v>0</v>
      </c>
      <c r="S69" s="287">
        <f>'Tab 4 (1)'!S69+'Tab 4 (2)'!S69+'Tab 4 (3)'!S69+'Tab 4 (4)'!S69+'Tab 4 (5)'!S69+'Tab 4 (6)'!S69+'Tab 4 (7)'!S69+'Tab 4 (8)'!S69+'Tab 4 (9)'!S69+'Tab 4 (X)'!S69</f>
        <v>0</v>
      </c>
      <c r="T69" s="287">
        <f>'Tab 4 (1)'!T69+'Tab 4 (2)'!T69+'Tab 4 (3)'!T69+'Tab 4 (4)'!T69+'Tab 4 (5)'!T69+'Tab 4 (6)'!T69+'Tab 4 (7)'!T69+'Tab 4 (8)'!T69+'Tab 4 (9)'!T69+'Tab 4 (X)'!T69</f>
        <v>0</v>
      </c>
      <c r="U69" s="287">
        <f>'Tab 4 (1)'!U69+'Tab 4 (2)'!U69+'Tab 4 (3)'!U69+'Tab 4 (4)'!U69+'Tab 4 (5)'!U69+'Tab 4 (6)'!U69+'Tab 4 (7)'!U69+'Tab 4 (8)'!U69+'Tab 4 (9)'!U69+'Tab 4 (X)'!U69</f>
        <v>0</v>
      </c>
      <c r="V69" s="182">
        <f t="shared" ref="V69:X69" si="1">V70</f>
        <v>0</v>
      </c>
      <c r="W69" s="182">
        <f t="shared" si="1"/>
        <v>0</v>
      </c>
      <c r="X69" s="294">
        <f t="shared" si="1"/>
        <v>0</v>
      </c>
      <c r="Z69" s="168"/>
      <c r="AA69" s="168"/>
      <c r="AB69" s="168"/>
      <c r="AC69" s="168"/>
    </row>
    <row r="70" spans="1:29" ht="33" hidden="1" x14ac:dyDescent="0.45">
      <c r="A70" s="164"/>
      <c r="B70" s="175"/>
      <c r="C70" s="169"/>
      <c r="D70" s="299"/>
      <c r="E70" s="287">
        <f>'Tab 4 (1)'!E70+'Tab 4 (2)'!E70+'Tab 4 (3)'!E70+'Tab 4 (4)'!E70+'Tab 4 (5)'!E70+'Tab 4 (6)'!E70+'Tab 4 (7)'!E70+'Tab 4 (8)'!E70+'Tab 4 (9)'!E70+'Tab 4 (X)'!E70</f>
        <v>0</v>
      </c>
      <c r="F70" s="287">
        <f>'Tab 4 (1)'!F70+'Tab 4 (2)'!F70+'Tab 4 (3)'!F70+'Tab 4 (4)'!F70+'Tab 4 (5)'!F70+'Tab 4 (6)'!F70+'Tab 4 (7)'!F70+'Tab 4 (8)'!F70+'Tab 4 (9)'!F70+'Tab 4 (X)'!F70</f>
        <v>0</v>
      </c>
      <c r="G70" s="287">
        <f>'Tab 4 (1)'!G70+'Tab 4 (2)'!G70+'Tab 4 (3)'!G70+'Tab 4 (4)'!G70+'Tab 4 (5)'!G70+'Tab 4 (6)'!G70+'Tab 4 (7)'!G70+'Tab 4 (8)'!G70+'Tab 4 (9)'!G70+'Tab 4 (X)'!G70</f>
        <v>0</v>
      </c>
      <c r="H70" s="287">
        <f>'Tab 4 (1)'!H70+'Tab 4 (2)'!H70+'Tab 4 (3)'!H70+'Tab 4 (4)'!H70+'Tab 4 (5)'!H70+'Tab 4 (6)'!H70+'Tab 4 (7)'!H70+'Tab 4 (8)'!H70+'Tab 4 (9)'!H70+'Tab 4 (X)'!H70</f>
        <v>0</v>
      </c>
      <c r="I70" s="287">
        <f>'Tab 4 (1)'!I70+'Tab 4 (2)'!I70+'Tab 4 (3)'!I70+'Tab 4 (4)'!I70+'Tab 4 (5)'!I70+'Tab 4 (6)'!I70+'Tab 4 (7)'!I70+'Tab 4 (8)'!I70+'Tab 4 (9)'!I70+'Tab 4 (X)'!I70</f>
        <v>0</v>
      </c>
      <c r="J70" s="287">
        <f>'Tab 4 (1)'!J70+'Tab 4 (2)'!J70+'Tab 4 (3)'!J70+'Tab 4 (4)'!J70+'Tab 4 (5)'!J70+'Tab 4 (6)'!J70+'Tab 4 (7)'!J70+'Tab 4 (8)'!J70+'Tab 4 (9)'!J70+'Tab 4 (X)'!J70</f>
        <v>0</v>
      </c>
      <c r="K70" s="287">
        <f>'Tab 4 (1)'!K70+'Tab 4 (2)'!K70+'Tab 4 (3)'!K70+'Tab 4 (4)'!K70+'Tab 4 (5)'!K70+'Tab 4 (6)'!K70+'Tab 4 (7)'!K70+'Tab 4 (8)'!K70+'Tab 4 (9)'!K70+'Tab 4 (X)'!K70</f>
        <v>0</v>
      </c>
      <c r="L70" s="287">
        <f>'Tab 4 (1)'!L70+'Tab 4 (2)'!L70+'Tab 4 (3)'!L70+'Tab 4 (4)'!L70+'Tab 4 (5)'!L70+'Tab 4 (6)'!L70+'Tab 4 (7)'!L70+'Tab 4 (8)'!L70+'Tab 4 (9)'!L70+'Tab 4 (X)'!L70</f>
        <v>0</v>
      </c>
      <c r="M70" s="287">
        <f>'Tab 4 (1)'!M70+'Tab 4 (2)'!M70+'Tab 4 (3)'!M70+'Tab 4 (4)'!M70+'Tab 4 (5)'!M70+'Tab 4 (6)'!M70+'Tab 4 (7)'!M70+'Tab 4 (8)'!M70+'Tab 4 (9)'!M70+'Tab 4 (X)'!M70</f>
        <v>0</v>
      </c>
      <c r="N70" s="287">
        <f>'Tab 4 (1)'!N70+'Tab 4 (2)'!N70+'Tab 4 (3)'!N70+'Tab 4 (4)'!N70+'Tab 4 (5)'!N70+'Tab 4 (6)'!N70+'Tab 4 (7)'!N70+'Tab 4 (8)'!N70+'Tab 4 (9)'!N70+'Tab 4 (X)'!N70</f>
        <v>0</v>
      </c>
      <c r="O70" s="287">
        <f>'Tab 4 (1)'!O70+'Tab 4 (2)'!O70+'Tab 4 (3)'!O70+'Tab 4 (4)'!O70+'Tab 4 (5)'!O70+'Tab 4 (6)'!O70+'Tab 4 (7)'!O70+'Tab 4 (8)'!O70+'Tab 4 (9)'!O70+'Tab 4 (X)'!O70</f>
        <v>0</v>
      </c>
      <c r="P70" s="287">
        <f>'Tab 4 (1)'!P70+'Tab 4 (2)'!P70+'Tab 4 (3)'!P70+'Tab 4 (4)'!P70+'Tab 4 (5)'!P70+'Tab 4 (6)'!P70+'Tab 4 (7)'!P70+'Tab 4 (8)'!P70+'Tab 4 (9)'!P70+'Tab 4 (X)'!P70</f>
        <v>0</v>
      </c>
      <c r="Q70" s="287">
        <f>'Tab 4 (1)'!Q70+'Tab 4 (2)'!Q70+'Tab 4 (3)'!Q70+'Tab 4 (4)'!Q70+'Tab 4 (5)'!Q70+'Tab 4 (6)'!Q70+'Tab 4 (7)'!Q70+'Tab 4 (8)'!Q70+'Tab 4 (9)'!Q70+'Tab 4 (X)'!Q70</f>
        <v>0</v>
      </c>
      <c r="R70" s="287">
        <f>'Tab 4 (1)'!R70+'Tab 4 (2)'!R70+'Tab 4 (3)'!R70+'Tab 4 (4)'!R70+'Tab 4 (5)'!R70+'Tab 4 (6)'!R70+'Tab 4 (7)'!R70+'Tab 4 (8)'!R70+'Tab 4 (9)'!R70+'Tab 4 (X)'!R70</f>
        <v>0</v>
      </c>
      <c r="S70" s="287">
        <f>'Tab 4 (1)'!S70+'Tab 4 (2)'!S70+'Tab 4 (3)'!S70+'Tab 4 (4)'!S70+'Tab 4 (5)'!S70+'Tab 4 (6)'!S70+'Tab 4 (7)'!S70+'Tab 4 (8)'!S70+'Tab 4 (9)'!S70+'Tab 4 (X)'!S70</f>
        <v>0</v>
      </c>
      <c r="T70" s="287">
        <f>'Tab 4 (1)'!T70+'Tab 4 (2)'!T70+'Tab 4 (3)'!T70+'Tab 4 (4)'!T70+'Tab 4 (5)'!T70+'Tab 4 (6)'!T70+'Tab 4 (7)'!T70+'Tab 4 (8)'!T70+'Tab 4 (9)'!T70+'Tab 4 (X)'!T70</f>
        <v>0</v>
      </c>
      <c r="U70" s="287">
        <f>'Tab 4 (1)'!U70+'Tab 4 (2)'!U70+'Tab 4 (3)'!U70+'Tab 4 (4)'!U70+'Tab 4 (5)'!U70+'Tab 4 (6)'!U70+'Tab 4 (7)'!U70+'Tab 4 (8)'!U70+'Tab 4 (9)'!U70+'Tab 4 (X)'!U70</f>
        <v>0</v>
      </c>
      <c r="V70" s="172"/>
      <c r="W70" s="173"/>
      <c r="X70" s="174"/>
      <c r="Z70" s="168"/>
      <c r="AA70" s="168"/>
      <c r="AB70" s="168"/>
      <c r="AC70" s="168"/>
    </row>
    <row r="71" spans="1:29" ht="53.25" thickBot="1" x14ac:dyDescent="0.5">
      <c r="A71" s="164"/>
      <c r="B71" s="176" t="s">
        <v>250</v>
      </c>
      <c r="C71" s="313" t="s">
        <v>251</v>
      </c>
      <c r="D71" s="300">
        <v>615000</v>
      </c>
      <c r="E71" s="287">
        <f>'Tab 4 (1)'!E71+'Tab 4 (2)'!E71+'Tab 4 (3)'!E71+'Tab 4 (4)'!E71+'Tab 4 (5)'!E71+'Tab 4 (6)'!E71+'Tab 4 (7)'!E71+'Tab 4 (8)'!E71+'Tab 4 (9)'!E71+'Tab 4 (X)'!E71</f>
        <v>0</v>
      </c>
      <c r="F71" s="287">
        <f>'Tab 4 (1)'!F71+'Tab 4 (2)'!F71+'Tab 4 (3)'!F71+'Tab 4 (4)'!F71+'Tab 4 (5)'!F71+'Tab 4 (6)'!F71+'Tab 4 (7)'!F71+'Tab 4 (8)'!F71+'Tab 4 (9)'!F71+'Tab 4 (X)'!F71</f>
        <v>0</v>
      </c>
      <c r="G71" s="287">
        <f>'Tab 4 (1)'!G71+'Tab 4 (2)'!G71+'Tab 4 (3)'!G71+'Tab 4 (4)'!G71+'Tab 4 (5)'!G71+'Tab 4 (6)'!G71+'Tab 4 (7)'!G71+'Tab 4 (8)'!G71+'Tab 4 (9)'!G71+'Tab 4 (X)'!G71</f>
        <v>0</v>
      </c>
      <c r="H71" s="287">
        <f>'Tab 4 (1)'!H71+'Tab 4 (2)'!H71+'Tab 4 (3)'!H71+'Tab 4 (4)'!H71+'Tab 4 (5)'!H71+'Tab 4 (6)'!H71+'Tab 4 (7)'!H71+'Tab 4 (8)'!H71+'Tab 4 (9)'!H71+'Tab 4 (X)'!H71</f>
        <v>0</v>
      </c>
      <c r="I71" s="287">
        <f>'Tab 4 (1)'!I71+'Tab 4 (2)'!I71+'Tab 4 (3)'!I71+'Tab 4 (4)'!I71+'Tab 4 (5)'!I71+'Tab 4 (6)'!I71+'Tab 4 (7)'!I71+'Tab 4 (8)'!I71+'Tab 4 (9)'!I71+'Tab 4 (X)'!I71</f>
        <v>0</v>
      </c>
      <c r="J71" s="287">
        <f>'Tab 4 (1)'!J71+'Tab 4 (2)'!J71+'Tab 4 (3)'!J71+'Tab 4 (4)'!J71+'Tab 4 (5)'!J71+'Tab 4 (6)'!J71+'Tab 4 (7)'!J71+'Tab 4 (8)'!J71+'Tab 4 (9)'!J71+'Tab 4 (X)'!J71</f>
        <v>0</v>
      </c>
      <c r="K71" s="287">
        <f>'Tab 4 (1)'!K71+'Tab 4 (2)'!K71+'Tab 4 (3)'!K71+'Tab 4 (4)'!K71+'Tab 4 (5)'!K71+'Tab 4 (6)'!K71+'Tab 4 (7)'!K71+'Tab 4 (8)'!K71+'Tab 4 (9)'!K71+'Tab 4 (X)'!K71</f>
        <v>0</v>
      </c>
      <c r="L71" s="287">
        <f>'Tab 4 (1)'!L71+'Tab 4 (2)'!L71+'Tab 4 (3)'!L71+'Tab 4 (4)'!L71+'Tab 4 (5)'!L71+'Tab 4 (6)'!L71+'Tab 4 (7)'!L71+'Tab 4 (8)'!L71+'Tab 4 (9)'!L71+'Tab 4 (X)'!L71</f>
        <v>0</v>
      </c>
      <c r="M71" s="287">
        <f>'Tab 4 (1)'!M71+'Tab 4 (2)'!M71+'Tab 4 (3)'!M71+'Tab 4 (4)'!M71+'Tab 4 (5)'!M71+'Tab 4 (6)'!M71+'Tab 4 (7)'!M71+'Tab 4 (8)'!M71+'Tab 4 (9)'!M71+'Tab 4 (X)'!M71</f>
        <v>0</v>
      </c>
      <c r="N71" s="287">
        <f>'Tab 4 (1)'!N71+'Tab 4 (2)'!N71+'Tab 4 (3)'!N71+'Tab 4 (4)'!N71+'Tab 4 (5)'!N71+'Tab 4 (6)'!N71+'Tab 4 (7)'!N71+'Tab 4 (8)'!N71+'Tab 4 (9)'!N71+'Tab 4 (X)'!N71</f>
        <v>0</v>
      </c>
      <c r="O71" s="287">
        <f>'Tab 4 (1)'!O71+'Tab 4 (2)'!O71+'Tab 4 (3)'!O71+'Tab 4 (4)'!O71+'Tab 4 (5)'!O71+'Tab 4 (6)'!O71+'Tab 4 (7)'!O71+'Tab 4 (8)'!O71+'Tab 4 (9)'!O71+'Tab 4 (X)'!O71</f>
        <v>0</v>
      </c>
      <c r="P71" s="287">
        <f>'Tab 4 (1)'!P71+'Tab 4 (2)'!P71+'Tab 4 (3)'!P71+'Tab 4 (4)'!P71+'Tab 4 (5)'!P71+'Tab 4 (6)'!P71+'Tab 4 (7)'!P71+'Tab 4 (8)'!P71+'Tab 4 (9)'!P71+'Tab 4 (X)'!P71</f>
        <v>0</v>
      </c>
      <c r="Q71" s="287">
        <f>'Tab 4 (1)'!Q71+'Tab 4 (2)'!Q71+'Tab 4 (3)'!Q71+'Tab 4 (4)'!Q71+'Tab 4 (5)'!Q71+'Tab 4 (6)'!Q71+'Tab 4 (7)'!Q71+'Tab 4 (8)'!Q71+'Tab 4 (9)'!Q71+'Tab 4 (X)'!Q71</f>
        <v>0</v>
      </c>
      <c r="R71" s="287">
        <f>'Tab 4 (1)'!R71+'Tab 4 (2)'!R71+'Tab 4 (3)'!R71+'Tab 4 (4)'!R71+'Tab 4 (5)'!R71+'Tab 4 (6)'!R71+'Tab 4 (7)'!R71+'Tab 4 (8)'!R71+'Tab 4 (9)'!R71+'Tab 4 (X)'!R71</f>
        <v>0</v>
      </c>
      <c r="S71" s="287">
        <f>'Tab 4 (1)'!S71+'Tab 4 (2)'!S71+'Tab 4 (3)'!S71+'Tab 4 (4)'!S71+'Tab 4 (5)'!S71+'Tab 4 (6)'!S71+'Tab 4 (7)'!S71+'Tab 4 (8)'!S71+'Tab 4 (9)'!S71+'Tab 4 (X)'!S71</f>
        <v>0</v>
      </c>
      <c r="T71" s="287">
        <f>'Tab 4 (1)'!T71+'Tab 4 (2)'!T71+'Tab 4 (3)'!T71+'Tab 4 (4)'!T71+'Tab 4 (5)'!T71+'Tab 4 (6)'!T71+'Tab 4 (7)'!T71+'Tab 4 (8)'!T71+'Tab 4 (9)'!T71+'Tab 4 (X)'!T71</f>
        <v>0</v>
      </c>
      <c r="U71" s="287">
        <f>'Tab 4 (1)'!U71+'Tab 4 (2)'!U71+'Tab 4 (3)'!U71+'Tab 4 (4)'!U71+'Tab 4 (5)'!U71+'Tab 4 (6)'!U71+'Tab 4 (7)'!U71+'Tab 4 (8)'!U71+'Tab 4 (9)'!U71+'Tab 4 (X)'!U71</f>
        <v>0</v>
      </c>
      <c r="V71" s="178">
        <f>V72+V77</f>
        <v>0</v>
      </c>
      <c r="W71" s="179">
        <f>W72+W77</f>
        <v>0</v>
      </c>
      <c r="X71" s="180">
        <f>X72+X77</f>
        <v>0</v>
      </c>
      <c r="Z71" s="168"/>
      <c r="AA71" s="168"/>
      <c r="AB71" s="168"/>
      <c r="AC71" s="168"/>
    </row>
    <row r="72" spans="1:29" ht="53.25" x14ac:dyDescent="0.45">
      <c r="A72" s="164"/>
      <c r="B72" s="181">
        <v>1</v>
      </c>
      <c r="C72" s="314" t="s">
        <v>252</v>
      </c>
      <c r="D72" s="304">
        <v>615100</v>
      </c>
      <c r="E72" s="287">
        <f>'Tab 4 (1)'!E72+'Tab 4 (2)'!E72+'Tab 4 (3)'!E72+'Tab 4 (4)'!E72+'Tab 4 (5)'!E72+'Tab 4 (6)'!E72+'Tab 4 (7)'!E72+'Tab 4 (8)'!E72+'Tab 4 (9)'!E72+'Tab 4 (X)'!E72</f>
        <v>0</v>
      </c>
      <c r="F72" s="287">
        <f>'Tab 4 (1)'!F72+'Tab 4 (2)'!F72+'Tab 4 (3)'!F72+'Tab 4 (4)'!F72+'Tab 4 (5)'!F72+'Tab 4 (6)'!F72+'Tab 4 (7)'!F72+'Tab 4 (8)'!F72+'Tab 4 (9)'!F72+'Tab 4 (X)'!F72</f>
        <v>0</v>
      </c>
      <c r="G72" s="287">
        <f>'Tab 4 (1)'!G72+'Tab 4 (2)'!G72+'Tab 4 (3)'!G72+'Tab 4 (4)'!G72+'Tab 4 (5)'!G72+'Tab 4 (6)'!G72+'Tab 4 (7)'!G72+'Tab 4 (8)'!G72+'Tab 4 (9)'!G72+'Tab 4 (X)'!G72</f>
        <v>0</v>
      </c>
      <c r="H72" s="287">
        <f>'Tab 4 (1)'!H72+'Tab 4 (2)'!H72+'Tab 4 (3)'!H72+'Tab 4 (4)'!H72+'Tab 4 (5)'!H72+'Tab 4 (6)'!H72+'Tab 4 (7)'!H72+'Tab 4 (8)'!H72+'Tab 4 (9)'!H72+'Tab 4 (X)'!H72</f>
        <v>0</v>
      </c>
      <c r="I72" s="287">
        <f>'Tab 4 (1)'!I72+'Tab 4 (2)'!I72+'Tab 4 (3)'!I72+'Tab 4 (4)'!I72+'Tab 4 (5)'!I72+'Tab 4 (6)'!I72+'Tab 4 (7)'!I72+'Tab 4 (8)'!I72+'Tab 4 (9)'!I72+'Tab 4 (X)'!I72</f>
        <v>0</v>
      </c>
      <c r="J72" s="287">
        <f>'Tab 4 (1)'!J72+'Tab 4 (2)'!J72+'Tab 4 (3)'!J72+'Tab 4 (4)'!J72+'Tab 4 (5)'!J72+'Tab 4 (6)'!J72+'Tab 4 (7)'!J72+'Tab 4 (8)'!J72+'Tab 4 (9)'!J72+'Tab 4 (X)'!J72</f>
        <v>0</v>
      </c>
      <c r="K72" s="287">
        <f>'Tab 4 (1)'!K72+'Tab 4 (2)'!K72+'Tab 4 (3)'!K72+'Tab 4 (4)'!K72+'Tab 4 (5)'!K72+'Tab 4 (6)'!K72+'Tab 4 (7)'!K72+'Tab 4 (8)'!K72+'Tab 4 (9)'!K72+'Tab 4 (X)'!K72</f>
        <v>0</v>
      </c>
      <c r="L72" s="287">
        <f>'Tab 4 (1)'!L72+'Tab 4 (2)'!L72+'Tab 4 (3)'!L72+'Tab 4 (4)'!L72+'Tab 4 (5)'!L72+'Tab 4 (6)'!L72+'Tab 4 (7)'!L72+'Tab 4 (8)'!L72+'Tab 4 (9)'!L72+'Tab 4 (X)'!L72</f>
        <v>0</v>
      </c>
      <c r="M72" s="287">
        <f>'Tab 4 (1)'!M72+'Tab 4 (2)'!M72+'Tab 4 (3)'!M72+'Tab 4 (4)'!M72+'Tab 4 (5)'!M72+'Tab 4 (6)'!M72+'Tab 4 (7)'!M72+'Tab 4 (8)'!M72+'Tab 4 (9)'!M72+'Tab 4 (X)'!M72</f>
        <v>0</v>
      </c>
      <c r="N72" s="287">
        <f>'Tab 4 (1)'!N72+'Tab 4 (2)'!N72+'Tab 4 (3)'!N72+'Tab 4 (4)'!N72+'Tab 4 (5)'!N72+'Tab 4 (6)'!N72+'Tab 4 (7)'!N72+'Tab 4 (8)'!N72+'Tab 4 (9)'!N72+'Tab 4 (X)'!N72</f>
        <v>0</v>
      </c>
      <c r="O72" s="287">
        <f>'Tab 4 (1)'!O72+'Tab 4 (2)'!O72+'Tab 4 (3)'!O72+'Tab 4 (4)'!O72+'Tab 4 (5)'!O72+'Tab 4 (6)'!O72+'Tab 4 (7)'!O72+'Tab 4 (8)'!O72+'Tab 4 (9)'!O72+'Tab 4 (X)'!O72</f>
        <v>0</v>
      </c>
      <c r="P72" s="287">
        <f>'Tab 4 (1)'!P72+'Tab 4 (2)'!P72+'Tab 4 (3)'!P72+'Tab 4 (4)'!P72+'Tab 4 (5)'!P72+'Tab 4 (6)'!P72+'Tab 4 (7)'!P72+'Tab 4 (8)'!P72+'Tab 4 (9)'!P72+'Tab 4 (X)'!P72</f>
        <v>0</v>
      </c>
      <c r="Q72" s="287">
        <f>'Tab 4 (1)'!Q72+'Tab 4 (2)'!Q72+'Tab 4 (3)'!Q72+'Tab 4 (4)'!Q72+'Tab 4 (5)'!Q72+'Tab 4 (6)'!Q72+'Tab 4 (7)'!Q72+'Tab 4 (8)'!Q72+'Tab 4 (9)'!Q72+'Tab 4 (X)'!Q72</f>
        <v>0</v>
      </c>
      <c r="R72" s="287">
        <f>'Tab 4 (1)'!R72+'Tab 4 (2)'!R72+'Tab 4 (3)'!R72+'Tab 4 (4)'!R72+'Tab 4 (5)'!R72+'Tab 4 (6)'!R72+'Tab 4 (7)'!R72+'Tab 4 (8)'!R72+'Tab 4 (9)'!R72+'Tab 4 (X)'!R72</f>
        <v>0</v>
      </c>
      <c r="S72" s="287">
        <f>'Tab 4 (1)'!S72+'Tab 4 (2)'!S72+'Tab 4 (3)'!S72+'Tab 4 (4)'!S72+'Tab 4 (5)'!S72+'Tab 4 (6)'!S72+'Tab 4 (7)'!S72+'Tab 4 (8)'!S72+'Tab 4 (9)'!S72+'Tab 4 (X)'!S72</f>
        <v>0</v>
      </c>
      <c r="T72" s="287">
        <f>'Tab 4 (1)'!T72+'Tab 4 (2)'!T72+'Tab 4 (3)'!T72+'Tab 4 (4)'!T72+'Tab 4 (5)'!T72+'Tab 4 (6)'!T72+'Tab 4 (7)'!T72+'Tab 4 (8)'!T72+'Tab 4 (9)'!T72+'Tab 4 (X)'!T72</f>
        <v>0</v>
      </c>
      <c r="U72" s="287">
        <f>'Tab 4 (1)'!U72+'Tab 4 (2)'!U72+'Tab 4 (3)'!U72+'Tab 4 (4)'!U72+'Tab 4 (5)'!U72+'Tab 4 (6)'!U72+'Tab 4 (7)'!U72+'Tab 4 (8)'!U72+'Tab 4 (9)'!U72+'Tab 4 (X)'!U72</f>
        <v>0</v>
      </c>
      <c r="V72" s="183">
        <f>SUM(V75:V76)</f>
        <v>0</v>
      </c>
      <c r="W72" s="184">
        <f>SUM(W75:W76)</f>
        <v>0</v>
      </c>
      <c r="X72" s="185">
        <f>SUM(X75:X76)</f>
        <v>0</v>
      </c>
      <c r="Z72" s="168"/>
      <c r="AA72" s="168"/>
      <c r="AB72" s="168"/>
      <c r="AC72" s="168"/>
    </row>
    <row r="73" spans="1:29" ht="33" hidden="1" x14ac:dyDescent="0.45">
      <c r="A73" s="164"/>
      <c r="B73" s="186"/>
      <c r="C73" s="315"/>
      <c r="D73" s="302"/>
      <c r="E73" s="287">
        <f>'Tab 4 (1)'!E73+'Tab 4 (2)'!E73+'Tab 4 (3)'!E73+'Tab 4 (4)'!E73+'Tab 4 (5)'!E73+'Tab 4 (6)'!E73+'Tab 4 (7)'!E73+'Tab 4 (8)'!E73+'Tab 4 (9)'!E73+'Tab 4 (X)'!E73</f>
        <v>0</v>
      </c>
      <c r="F73" s="287">
        <f>'Tab 4 (1)'!F73+'Tab 4 (2)'!F73+'Tab 4 (3)'!F73+'Tab 4 (4)'!F73+'Tab 4 (5)'!F73+'Tab 4 (6)'!F73+'Tab 4 (7)'!F73+'Tab 4 (8)'!F73+'Tab 4 (9)'!F73+'Tab 4 (X)'!F73</f>
        <v>0</v>
      </c>
      <c r="G73" s="287">
        <f>'Tab 4 (1)'!G73+'Tab 4 (2)'!G73+'Tab 4 (3)'!G73+'Tab 4 (4)'!G73+'Tab 4 (5)'!G73+'Tab 4 (6)'!G73+'Tab 4 (7)'!G73+'Tab 4 (8)'!G73+'Tab 4 (9)'!G73+'Tab 4 (X)'!G73</f>
        <v>0</v>
      </c>
      <c r="H73" s="287">
        <f>'Tab 4 (1)'!H73+'Tab 4 (2)'!H73+'Tab 4 (3)'!H73+'Tab 4 (4)'!H73+'Tab 4 (5)'!H73+'Tab 4 (6)'!H73+'Tab 4 (7)'!H73+'Tab 4 (8)'!H73+'Tab 4 (9)'!H73+'Tab 4 (X)'!H73</f>
        <v>0</v>
      </c>
      <c r="I73" s="287">
        <f>'Tab 4 (1)'!I73+'Tab 4 (2)'!I73+'Tab 4 (3)'!I73+'Tab 4 (4)'!I73+'Tab 4 (5)'!I73+'Tab 4 (6)'!I73+'Tab 4 (7)'!I73+'Tab 4 (8)'!I73+'Tab 4 (9)'!I73+'Tab 4 (X)'!I73</f>
        <v>0</v>
      </c>
      <c r="J73" s="287">
        <f>'Tab 4 (1)'!J73+'Tab 4 (2)'!J73+'Tab 4 (3)'!J73+'Tab 4 (4)'!J73+'Tab 4 (5)'!J73+'Tab 4 (6)'!J73+'Tab 4 (7)'!J73+'Tab 4 (8)'!J73+'Tab 4 (9)'!J73+'Tab 4 (X)'!J73</f>
        <v>0</v>
      </c>
      <c r="K73" s="287">
        <f>'Tab 4 (1)'!K73+'Tab 4 (2)'!K73+'Tab 4 (3)'!K73+'Tab 4 (4)'!K73+'Tab 4 (5)'!K73+'Tab 4 (6)'!K73+'Tab 4 (7)'!K73+'Tab 4 (8)'!K73+'Tab 4 (9)'!K73+'Tab 4 (X)'!K73</f>
        <v>0</v>
      </c>
      <c r="L73" s="287">
        <f>'Tab 4 (1)'!L73+'Tab 4 (2)'!L73+'Tab 4 (3)'!L73+'Tab 4 (4)'!L73+'Tab 4 (5)'!L73+'Tab 4 (6)'!L73+'Tab 4 (7)'!L73+'Tab 4 (8)'!L73+'Tab 4 (9)'!L73+'Tab 4 (X)'!L73</f>
        <v>0</v>
      </c>
      <c r="M73" s="287">
        <f>'Tab 4 (1)'!M73+'Tab 4 (2)'!M73+'Tab 4 (3)'!M73+'Tab 4 (4)'!M73+'Tab 4 (5)'!M73+'Tab 4 (6)'!M73+'Tab 4 (7)'!M73+'Tab 4 (8)'!M73+'Tab 4 (9)'!M73+'Tab 4 (X)'!M73</f>
        <v>0</v>
      </c>
      <c r="N73" s="287">
        <f>'Tab 4 (1)'!N73+'Tab 4 (2)'!N73+'Tab 4 (3)'!N73+'Tab 4 (4)'!N73+'Tab 4 (5)'!N73+'Tab 4 (6)'!N73+'Tab 4 (7)'!N73+'Tab 4 (8)'!N73+'Tab 4 (9)'!N73+'Tab 4 (X)'!N73</f>
        <v>0</v>
      </c>
      <c r="O73" s="287">
        <f>'Tab 4 (1)'!O73+'Tab 4 (2)'!O73+'Tab 4 (3)'!O73+'Tab 4 (4)'!O73+'Tab 4 (5)'!O73+'Tab 4 (6)'!O73+'Tab 4 (7)'!O73+'Tab 4 (8)'!O73+'Tab 4 (9)'!O73+'Tab 4 (X)'!O73</f>
        <v>0</v>
      </c>
      <c r="P73" s="287">
        <f>'Tab 4 (1)'!P73+'Tab 4 (2)'!P73+'Tab 4 (3)'!P73+'Tab 4 (4)'!P73+'Tab 4 (5)'!P73+'Tab 4 (6)'!P73+'Tab 4 (7)'!P73+'Tab 4 (8)'!P73+'Tab 4 (9)'!P73+'Tab 4 (X)'!P73</f>
        <v>0</v>
      </c>
      <c r="Q73" s="287">
        <f>'Tab 4 (1)'!Q73+'Tab 4 (2)'!Q73+'Tab 4 (3)'!Q73+'Tab 4 (4)'!Q73+'Tab 4 (5)'!Q73+'Tab 4 (6)'!Q73+'Tab 4 (7)'!Q73+'Tab 4 (8)'!Q73+'Tab 4 (9)'!Q73+'Tab 4 (X)'!Q73</f>
        <v>0</v>
      </c>
      <c r="R73" s="287">
        <f>'Tab 4 (1)'!R73+'Tab 4 (2)'!R73+'Tab 4 (3)'!R73+'Tab 4 (4)'!R73+'Tab 4 (5)'!R73+'Tab 4 (6)'!R73+'Tab 4 (7)'!R73+'Tab 4 (8)'!R73+'Tab 4 (9)'!R73+'Tab 4 (X)'!R73</f>
        <v>0</v>
      </c>
      <c r="S73" s="287">
        <f>'Tab 4 (1)'!S73+'Tab 4 (2)'!S73+'Tab 4 (3)'!S73+'Tab 4 (4)'!S73+'Tab 4 (5)'!S73+'Tab 4 (6)'!S73+'Tab 4 (7)'!S73+'Tab 4 (8)'!S73+'Tab 4 (9)'!S73+'Tab 4 (X)'!S73</f>
        <v>0</v>
      </c>
      <c r="T73" s="287">
        <f>'Tab 4 (1)'!T73+'Tab 4 (2)'!T73+'Tab 4 (3)'!T73+'Tab 4 (4)'!T73+'Tab 4 (5)'!T73+'Tab 4 (6)'!T73+'Tab 4 (7)'!T73+'Tab 4 (8)'!T73+'Tab 4 (9)'!T73+'Tab 4 (X)'!T73</f>
        <v>0</v>
      </c>
      <c r="U73" s="287">
        <f>'Tab 4 (1)'!U73+'Tab 4 (2)'!U73+'Tab 4 (3)'!U73+'Tab 4 (4)'!U73+'Tab 4 (5)'!U73+'Tab 4 (6)'!U73+'Tab 4 (7)'!U73+'Tab 4 (8)'!U73+'Tab 4 (9)'!U73+'Tab 4 (X)'!U73</f>
        <v>0</v>
      </c>
      <c r="V73" s="183"/>
      <c r="W73" s="184"/>
      <c r="X73" s="185"/>
      <c r="Z73" s="168"/>
      <c r="AA73" s="168"/>
      <c r="AB73" s="168"/>
      <c r="AC73" s="168"/>
    </row>
    <row r="74" spans="1:29" ht="33" hidden="1" x14ac:dyDescent="0.45">
      <c r="A74" s="164"/>
      <c r="B74" s="186"/>
      <c r="C74" s="315"/>
      <c r="D74" s="302"/>
      <c r="E74" s="287">
        <f>'Tab 4 (1)'!E74+'Tab 4 (2)'!E74+'Tab 4 (3)'!E74+'Tab 4 (4)'!E74+'Tab 4 (5)'!E74+'Tab 4 (6)'!E74+'Tab 4 (7)'!E74+'Tab 4 (8)'!E74+'Tab 4 (9)'!E74+'Tab 4 (X)'!E74</f>
        <v>0</v>
      </c>
      <c r="F74" s="287">
        <f>'Tab 4 (1)'!F74+'Tab 4 (2)'!F74+'Tab 4 (3)'!F74+'Tab 4 (4)'!F74+'Tab 4 (5)'!F74+'Tab 4 (6)'!F74+'Tab 4 (7)'!F74+'Tab 4 (8)'!F74+'Tab 4 (9)'!F74+'Tab 4 (X)'!F74</f>
        <v>0</v>
      </c>
      <c r="G74" s="287">
        <f>'Tab 4 (1)'!G74+'Tab 4 (2)'!G74+'Tab 4 (3)'!G74+'Tab 4 (4)'!G74+'Tab 4 (5)'!G74+'Tab 4 (6)'!G74+'Tab 4 (7)'!G74+'Tab 4 (8)'!G74+'Tab 4 (9)'!G74+'Tab 4 (X)'!G74</f>
        <v>0</v>
      </c>
      <c r="H74" s="287">
        <f>'Tab 4 (1)'!H74+'Tab 4 (2)'!H74+'Tab 4 (3)'!H74+'Tab 4 (4)'!H74+'Tab 4 (5)'!H74+'Tab 4 (6)'!H74+'Tab 4 (7)'!H74+'Tab 4 (8)'!H74+'Tab 4 (9)'!H74+'Tab 4 (X)'!H74</f>
        <v>0</v>
      </c>
      <c r="I74" s="287">
        <f>'Tab 4 (1)'!I74+'Tab 4 (2)'!I74+'Tab 4 (3)'!I74+'Tab 4 (4)'!I74+'Tab 4 (5)'!I74+'Tab 4 (6)'!I74+'Tab 4 (7)'!I74+'Tab 4 (8)'!I74+'Tab 4 (9)'!I74+'Tab 4 (X)'!I74</f>
        <v>0</v>
      </c>
      <c r="J74" s="287">
        <f>'Tab 4 (1)'!J74+'Tab 4 (2)'!J74+'Tab 4 (3)'!J74+'Tab 4 (4)'!J74+'Tab 4 (5)'!J74+'Tab 4 (6)'!J74+'Tab 4 (7)'!J74+'Tab 4 (8)'!J74+'Tab 4 (9)'!J74+'Tab 4 (X)'!J74</f>
        <v>0</v>
      </c>
      <c r="K74" s="287">
        <f>'Tab 4 (1)'!K74+'Tab 4 (2)'!K74+'Tab 4 (3)'!K74+'Tab 4 (4)'!K74+'Tab 4 (5)'!K74+'Tab 4 (6)'!K74+'Tab 4 (7)'!K74+'Tab 4 (8)'!K74+'Tab 4 (9)'!K74+'Tab 4 (X)'!K74</f>
        <v>0</v>
      </c>
      <c r="L74" s="287">
        <f>'Tab 4 (1)'!L74+'Tab 4 (2)'!L74+'Tab 4 (3)'!L74+'Tab 4 (4)'!L74+'Tab 4 (5)'!L74+'Tab 4 (6)'!L74+'Tab 4 (7)'!L74+'Tab 4 (8)'!L74+'Tab 4 (9)'!L74+'Tab 4 (X)'!L74</f>
        <v>0</v>
      </c>
      <c r="M74" s="287">
        <f>'Tab 4 (1)'!M74+'Tab 4 (2)'!M74+'Tab 4 (3)'!M74+'Tab 4 (4)'!M74+'Tab 4 (5)'!M74+'Tab 4 (6)'!M74+'Tab 4 (7)'!M74+'Tab 4 (8)'!M74+'Tab 4 (9)'!M74+'Tab 4 (X)'!M74</f>
        <v>0</v>
      </c>
      <c r="N74" s="287">
        <f>'Tab 4 (1)'!N74+'Tab 4 (2)'!N74+'Tab 4 (3)'!N74+'Tab 4 (4)'!N74+'Tab 4 (5)'!N74+'Tab 4 (6)'!N74+'Tab 4 (7)'!N74+'Tab 4 (8)'!N74+'Tab 4 (9)'!N74+'Tab 4 (X)'!N74</f>
        <v>0</v>
      </c>
      <c r="O74" s="287">
        <f>'Tab 4 (1)'!O74+'Tab 4 (2)'!O74+'Tab 4 (3)'!O74+'Tab 4 (4)'!O74+'Tab 4 (5)'!O74+'Tab 4 (6)'!O74+'Tab 4 (7)'!O74+'Tab 4 (8)'!O74+'Tab 4 (9)'!O74+'Tab 4 (X)'!O74</f>
        <v>0</v>
      </c>
      <c r="P74" s="287">
        <f>'Tab 4 (1)'!P74+'Tab 4 (2)'!P74+'Tab 4 (3)'!P74+'Tab 4 (4)'!P74+'Tab 4 (5)'!P74+'Tab 4 (6)'!P74+'Tab 4 (7)'!P74+'Tab 4 (8)'!P74+'Tab 4 (9)'!P74+'Tab 4 (X)'!P74</f>
        <v>0</v>
      </c>
      <c r="Q74" s="287">
        <f>'Tab 4 (1)'!Q74+'Tab 4 (2)'!Q74+'Tab 4 (3)'!Q74+'Tab 4 (4)'!Q74+'Tab 4 (5)'!Q74+'Tab 4 (6)'!Q74+'Tab 4 (7)'!Q74+'Tab 4 (8)'!Q74+'Tab 4 (9)'!Q74+'Tab 4 (X)'!Q74</f>
        <v>0</v>
      </c>
      <c r="R74" s="287">
        <f>'Tab 4 (1)'!R74+'Tab 4 (2)'!R74+'Tab 4 (3)'!R74+'Tab 4 (4)'!R74+'Tab 4 (5)'!R74+'Tab 4 (6)'!R74+'Tab 4 (7)'!R74+'Tab 4 (8)'!R74+'Tab 4 (9)'!R74+'Tab 4 (X)'!R74</f>
        <v>0</v>
      </c>
      <c r="S74" s="287">
        <f>'Tab 4 (1)'!S74+'Tab 4 (2)'!S74+'Tab 4 (3)'!S74+'Tab 4 (4)'!S74+'Tab 4 (5)'!S74+'Tab 4 (6)'!S74+'Tab 4 (7)'!S74+'Tab 4 (8)'!S74+'Tab 4 (9)'!S74+'Tab 4 (X)'!S74</f>
        <v>0</v>
      </c>
      <c r="T74" s="287">
        <f>'Tab 4 (1)'!T74+'Tab 4 (2)'!T74+'Tab 4 (3)'!T74+'Tab 4 (4)'!T74+'Tab 4 (5)'!T74+'Tab 4 (6)'!T74+'Tab 4 (7)'!T74+'Tab 4 (8)'!T74+'Tab 4 (9)'!T74+'Tab 4 (X)'!T74</f>
        <v>0</v>
      </c>
      <c r="U74" s="287">
        <f>'Tab 4 (1)'!U74+'Tab 4 (2)'!U74+'Tab 4 (3)'!U74+'Tab 4 (4)'!U74+'Tab 4 (5)'!U74+'Tab 4 (6)'!U74+'Tab 4 (7)'!U74+'Tab 4 (8)'!U74+'Tab 4 (9)'!U74+'Tab 4 (X)'!U74</f>
        <v>0</v>
      </c>
      <c r="V74" s="183"/>
      <c r="W74" s="184"/>
      <c r="X74" s="185"/>
      <c r="Z74" s="168"/>
      <c r="AA74" s="168"/>
      <c r="AB74" s="168"/>
      <c r="AC74" s="168"/>
    </row>
    <row r="75" spans="1:29" ht="33" hidden="1" x14ac:dyDescent="0.45">
      <c r="A75" s="164"/>
      <c r="B75" s="186"/>
      <c r="C75" s="315"/>
      <c r="D75" s="302"/>
      <c r="E75" s="287">
        <f>'Tab 4 (1)'!E75+'Tab 4 (2)'!E75+'Tab 4 (3)'!E75+'Tab 4 (4)'!E75+'Tab 4 (5)'!E75+'Tab 4 (6)'!E75+'Tab 4 (7)'!E75+'Tab 4 (8)'!E75+'Tab 4 (9)'!E75+'Tab 4 (X)'!E75</f>
        <v>0</v>
      </c>
      <c r="F75" s="287">
        <f>'Tab 4 (1)'!F75+'Tab 4 (2)'!F75+'Tab 4 (3)'!F75+'Tab 4 (4)'!F75+'Tab 4 (5)'!F75+'Tab 4 (6)'!F75+'Tab 4 (7)'!F75+'Tab 4 (8)'!F75+'Tab 4 (9)'!F75+'Tab 4 (X)'!F75</f>
        <v>0</v>
      </c>
      <c r="G75" s="287">
        <f>'Tab 4 (1)'!G75+'Tab 4 (2)'!G75+'Tab 4 (3)'!G75+'Tab 4 (4)'!G75+'Tab 4 (5)'!G75+'Tab 4 (6)'!G75+'Tab 4 (7)'!G75+'Tab 4 (8)'!G75+'Tab 4 (9)'!G75+'Tab 4 (X)'!G75</f>
        <v>0</v>
      </c>
      <c r="H75" s="287">
        <f>'Tab 4 (1)'!H75+'Tab 4 (2)'!H75+'Tab 4 (3)'!H75+'Tab 4 (4)'!H75+'Tab 4 (5)'!H75+'Tab 4 (6)'!H75+'Tab 4 (7)'!H75+'Tab 4 (8)'!H75+'Tab 4 (9)'!H75+'Tab 4 (X)'!H75</f>
        <v>0</v>
      </c>
      <c r="I75" s="287">
        <f>'Tab 4 (1)'!I75+'Tab 4 (2)'!I75+'Tab 4 (3)'!I75+'Tab 4 (4)'!I75+'Tab 4 (5)'!I75+'Tab 4 (6)'!I75+'Tab 4 (7)'!I75+'Tab 4 (8)'!I75+'Tab 4 (9)'!I75+'Tab 4 (X)'!I75</f>
        <v>0</v>
      </c>
      <c r="J75" s="287">
        <f>'Tab 4 (1)'!J75+'Tab 4 (2)'!J75+'Tab 4 (3)'!J75+'Tab 4 (4)'!J75+'Tab 4 (5)'!J75+'Tab 4 (6)'!J75+'Tab 4 (7)'!J75+'Tab 4 (8)'!J75+'Tab 4 (9)'!J75+'Tab 4 (X)'!J75</f>
        <v>0</v>
      </c>
      <c r="K75" s="287">
        <f>'Tab 4 (1)'!K75+'Tab 4 (2)'!K75+'Tab 4 (3)'!K75+'Tab 4 (4)'!K75+'Tab 4 (5)'!K75+'Tab 4 (6)'!K75+'Tab 4 (7)'!K75+'Tab 4 (8)'!K75+'Tab 4 (9)'!K75+'Tab 4 (X)'!K75</f>
        <v>0</v>
      </c>
      <c r="L75" s="287">
        <f>'Tab 4 (1)'!L75+'Tab 4 (2)'!L75+'Tab 4 (3)'!L75+'Tab 4 (4)'!L75+'Tab 4 (5)'!L75+'Tab 4 (6)'!L75+'Tab 4 (7)'!L75+'Tab 4 (8)'!L75+'Tab 4 (9)'!L75+'Tab 4 (X)'!L75</f>
        <v>0</v>
      </c>
      <c r="M75" s="287">
        <f>'Tab 4 (1)'!M75+'Tab 4 (2)'!M75+'Tab 4 (3)'!M75+'Tab 4 (4)'!M75+'Tab 4 (5)'!M75+'Tab 4 (6)'!M75+'Tab 4 (7)'!M75+'Tab 4 (8)'!M75+'Tab 4 (9)'!M75+'Tab 4 (X)'!M75</f>
        <v>0</v>
      </c>
      <c r="N75" s="287">
        <f>'Tab 4 (1)'!N75+'Tab 4 (2)'!N75+'Tab 4 (3)'!N75+'Tab 4 (4)'!N75+'Tab 4 (5)'!N75+'Tab 4 (6)'!N75+'Tab 4 (7)'!N75+'Tab 4 (8)'!N75+'Tab 4 (9)'!N75+'Tab 4 (X)'!N75</f>
        <v>0</v>
      </c>
      <c r="O75" s="287">
        <f>'Tab 4 (1)'!O75+'Tab 4 (2)'!O75+'Tab 4 (3)'!O75+'Tab 4 (4)'!O75+'Tab 4 (5)'!O75+'Tab 4 (6)'!O75+'Tab 4 (7)'!O75+'Tab 4 (8)'!O75+'Tab 4 (9)'!O75+'Tab 4 (X)'!O75</f>
        <v>0</v>
      </c>
      <c r="P75" s="287">
        <f>'Tab 4 (1)'!P75+'Tab 4 (2)'!P75+'Tab 4 (3)'!P75+'Tab 4 (4)'!P75+'Tab 4 (5)'!P75+'Tab 4 (6)'!P75+'Tab 4 (7)'!P75+'Tab 4 (8)'!P75+'Tab 4 (9)'!P75+'Tab 4 (X)'!P75</f>
        <v>0</v>
      </c>
      <c r="Q75" s="287">
        <f>'Tab 4 (1)'!Q75+'Tab 4 (2)'!Q75+'Tab 4 (3)'!Q75+'Tab 4 (4)'!Q75+'Tab 4 (5)'!Q75+'Tab 4 (6)'!Q75+'Tab 4 (7)'!Q75+'Tab 4 (8)'!Q75+'Tab 4 (9)'!Q75+'Tab 4 (X)'!Q75</f>
        <v>0</v>
      </c>
      <c r="R75" s="287">
        <f>'Tab 4 (1)'!R75+'Tab 4 (2)'!R75+'Tab 4 (3)'!R75+'Tab 4 (4)'!R75+'Tab 4 (5)'!R75+'Tab 4 (6)'!R75+'Tab 4 (7)'!R75+'Tab 4 (8)'!R75+'Tab 4 (9)'!R75+'Tab 4 (X)'!R75</f>
        <v>0</v>
      </c>
      <c r="S75" s="287">
        <f>'Tab 4 (1)'!S75+'Tab 4 (2)'!S75+'Tab 4 (3)'!S75+'Tab 4 (4)'!S75+'Tab 4 (5)'!S75+'Tab 4 (6)'!S75+'Tab 4 (7)'!S75+'Tab 4 (8)'!S75+'Tab 4 (9)'!S75+'Tab 4 (X)'!S75</f>
        <v>0</v>
      </c>
      <c r="T75" s="287">
        <f>'Tab 4 (1)'!T75+'Tab 4 (2)'!T75+'Tab 4 (3)'!T75+'Tab 4 (4)'!T75+'Tab 4 (5)'!T75+'Tab 4 (6)'!T75+'Tab 4 (7)'!T75+'Tab 4 (8)'!T75+'Tab 4 (9)'!T75+'Tab 4 (X)'!T75</f>
        <v>0</v>
      </c>
      <c r="U75" s="287">
        <f>'Tab 4 (1)'!U75+'Tab 4 (2)'!U75+'Tab 4 (3)'!U75+'Tab 4 (4)'!U75+'Tab 4 (5)'!U75+'Tab 4 (6)'!U75+'Tab 4 (7)'!U75+'Tab 4 (8)'!U75+'Tab 4 (9)'!U75+'Tab 4 (X)'!U75</f>
        <v>0</v>
      </c>
      <c r="V75" s="187"/>
      <c r="W75" s="188"/>
      <c r="X75" s="189"/>
      <c r="Z75" s="168"/>
      <c r="AA75" s="168"/>
      <c r="AB75" s="168"/>
      <c r="AC75" s="168"/>
    </row>
    <row r="76" spans="1:29" ht="33" hidden="1" x14ac:dyDescent="0.45">
      <c r="A76" s="164"/>
      <c r="B76" s="186"/>
      <c r="C76" s="315"/>
      <c r="D76" s="302"/>
      <c r="E76" s="287">
        <f>'Tab 4 (1)'!E76+'Tab 4 (2)'!E76+'Tab 4 (3)'!E76+'Tab 4 (4)'!E76+'Tab 4 (5)'!E76+'Tab 4 (6)'!E76+'Tab 4 (7)'!E76+'Tab 4 (8)'!E76+'Tab 4 (9)'!E76+'Tab 4 (X)'!E76</f>
        <v>0</v>
      </c>
      <c r="F76" s="287">
        <f>'Tab 4 (1)'!F76+'Tab 4 (2)'!F76+'Tab 4 (3)'!F76+'Tab 4 (4)'!F76+'Tab 4 (5)'!F76+'Tab 4 (6)'!F76+'Tab 4 (7)'!F76+'Tab 4 (8)'!F76+'Tab 4 (9)'!F76+'Tab 4 (X)'!F76</f>
        <v>0</v>
      </c>
      <c r="G76" s="287">
        <f>'Tab 4 (1)'!G76+'Tab 4 (2)'!G76+'Tab 4 (3)'!G76+'Tab 4 (4)'!G76+'Tab 4 (5)'!G76+'Tab 4 (6)'!G76+'Tab 4 (7)'!G76+'Tab 4 (8)'!G76+'Tab 4 (9)'!G76+'Tab 4 (X)'!G76</f>
        <v>0</v>
      </c>
      <c r="H76" s="287">
        <f>'Tab 4 (1)'!H76+'Tab 4 (2)'!H76+'Tab 4 (3)'!H76+'Tab 4 (4)'!H76+'Tab 4 (5)'!H76+'Tab 4 (6)'!H76+'Tab 4 (7)'!H76+'Tab 4 (8)'!H76+'Tab 4 (9)'!H76+'Tab 4 (X)'!H76</f>
        <v>0</v>
      </c>
      <c r="I76" s="287">
        <f>'Tab 4 (1)'!I76+'Tab 4 (2)'!I76+'Tab 4 (3)'!I76+'Tab 4 (4)'!I76+'Tab 4 (5)'!I76+'Tab 4 (6)'!I76+'Tab 4 (7)'!I76+'Tab 4 (8)'!I76+'Tab 4 (9)'!I76+'Tab 4 (X)'!I76</f>
        <v>0</v>
      </c>
      <c r="J76" s="287">
        <f>'Tab 4 (1)'!J76+'Tab 4 (2)'!J76+'Tab 4 (3)'!J76+'Tab 4 (4)'!J76+'Tab 4 (5)'!J76+'Tab 4 (6)'!J76+'Tab 4 (7)'!J76+'Tab 4 (8)'!J76+'Tab 4 (9)'!J76+'Tab 4 (X)'!J76</f>
        <v>0</v>
      </c>
      <c r="K76" s="287">
        <f>'Tab 4 (1)'!K76+'Tab 4 (2)'!K76+'Tab 4 (3)'!K76+'Tab 4 (4)'!K76+'Tab 4 (5)'!K76+'Tab 4 (6)'!K76+'Tab 4 (7)'!K76+'Tab 4 (8)'!K76+'Tab 4 (9)'!K76+'Tab 4 (X)'!K76</f>
        <v>0</v>
      </c>
      <c r="L76" s="287">
        <f>'Tab 4 (1)'!L76+'Tab 4 (2)'!L76+'Tab 4 (3)'!L76+'Tab 4 (4)'!L76+'Tab 4 (5)'!L76+'Tab 4 (6)'!L76+'Tab 4 (7)'!L76+'Tab 4 (8)'!L76+'Tab 4 (9)'!L76+'Tab 4 (X)'!L76</f>
        <v>0</v>
      </c>
      <c r="M76" s="287">
        <f>'Tab 4 (1)'!M76+'Tab 4 (2)'!M76+'Tab 4 (3)'!M76+'Tab 4 (4)'!M76+'Tab 4 (5)'!M76+'Tab 4 (6)'!M76+'Tab 4 (7)'!M76+'Tab 4 (8)'!M76+'Tab 4 (9)'!M76+'Tab 4 (X)'!M76</f>
        <v>0</v>
      </c>
      <c r="N76" s="287">
        <f>'Tab 4 (1)'!N76+'Tab 4 (2)'!N76+'Tab 4 (3)'!N76+'Tab 4 (4)'!N76+'Tab 4 (5)'!N76+'Tab 4 (6)'!N76+'Tab 4 (7)'!N76+'Tab 4 (8)'!N76+'Tab 4 (9)'!N76+'Tab 4 (X)'!N76</f>
        <v>0</v>
      </c>
      <c r="O76" s="287">
        <f>'Tab 4 (1)'!O76+'Tab 4 (2)'!O76+'Tab 4 (3)'!O76+'Tab 4 (4)'!O76+'Tab 4 (5)'!O76+'Tab 4 (6)'!O76+'Tab 4 (7)'!O76+'Tab 4 (8)'!O76+'Tab 4 (9)'!O76+'Tab 4 (X)'!O76</f>
        <v>0</v>
      </c>
      <c r="P76" s="287">
        <f>'Tab 4 (1)'!P76+'Tab 4 (2)'!P76+'Tab 4 (3)'!P76+'Tab 4 (4)'!P76+'Tab 4 (5)'!P76+'Tab 4 (6)'!P76+'Tab 4 (7)'!P76+'Tab 4 (8)'!P76+'Tab 4 (9)'!P76+'Tab 4 (X)'!P76</f>
        <v>0</v>
      </c>
      <c r="Q76" s="287">
        <f>'Tab 4 (1)'!Q76+'Tab 4 (2)'!Q76+'Tab 4 (3)'!Q76+'Tab 4 (4)'!Q76+'Tab 4 (5)'!Q76+'Tab 4 (6)'!Q76+'Tab 4 (7)'!Q76+'Tab 4 (8)'!Q76+'Tab 4 (9)'!Q76+'Tab 4 (X)'!Q76</f>
        <v>0</v>
      </c>
      <c r="R76" s="287">
        <f>'Tab 4 (1)'!R76+'Tab 4 (2)'!R76+'Tab 4 (3)'!R76+'Tab 4 (4)'!R76+'Tab 4 (5)'!R76+'Tab 4 (6)'!R76+'Tab 4 (7)'!R76+'Tab 4 (8)'!R76+'Tab 4 (9)'!R76+'Tab 4 (X)'!R76</f>
        <v>0</v>
      </c>
      <c r="S76" s="287">
        <f>'Tab 4 (1)'!S76+'Tab 4 (2)'!S76+'Tab 4 (3)'!S76+'Tab 4 (4)'!S76+'Tab 4 (5)'!S76+'Tab 4 (6)'!S76+'Tab 4 (7)'!S76+'Tab 4 (8)'!S76+'Tab 4 (9)'!S76+'Tab 4 (X)'!S76</f>
        <v>0</v>
      </c>
      <c r="T76" s="287">
        <f>'Tab 4 (1)'!T76+'Tab 4 (2)'!T76+'Tab 4 (3)'!T76+'Tab 4 (4)'!T76+'Tab 4 (5)'!T76+'Tab 4 (6)'!T76+'Tab 4 (7)'!T76+'Tab 4 (8)'!T76+'Tab 4 (9)'!T76+'Tab 4 (X)'!T76</f>
        <v>0</v>
      </c>
      <c r="U76" s="287">
        <f>'Tab 4 (1)'!U76+'Tab 4 (2)'!U76+'Tab 4 (3)'!U76+'Tab 4 (4)'!U76+'Tab 4 (5)'!U76+'Tab 4 (6)'!U76+'Tab 4 (7)'!U76+'Tab 4 (8)'!U76+'Tab 4 (9)'!U76+'Tab 4 (X)'!U76</f>
        <v>0</v>
      </c>
      <c r="V76" s="187"/>
      <c r="W76" s="188"/>
      <c r="X76" s="189"/>
      <c r="Z76" s="168"/>
      <c r="AA76" s="168"/>
      <c r="AB76" s="168"/>
      <c r="AC76" s="168"/>
    </row>
    <row r="77" spans="1:29" ht="53.25" x14ac:dyDescent="0.45">
      <c r="A77" s="164"/>
      <c r="B77" s="190">
        <v>2</v>
      </c>
      <c r="C77" s="316" t="s">
        <v>259</v>
      </c>
      <c r="D77" s="302">
        <v>615200</v>
      </c>
      <c r="E77" s="287">
        <f>'Tab 4 (1)'!E77+'Tab 4 (2)'!E77+'Tab 4 (3)'!E77+'Tab 4 (4)'!E77+'Tab 4 (5)'!E77+'Tab 4 (6)'!E77+'Tab 4 (7)'!E77+'Tab 4 (8)'!E77+'Tab 4 (9)'!E77+'Tab 4 (X)'!E77</f>
        <v>0</v>
      </c>
      <c r="F77" s="287">
        <f>'Tab 4 (1)'!F77+'Tab 4 (2)'!F77+'Tab 4 (3)'!F77+'Tab 4 (4)'!F77+'Tab 4 (5)'!F77+'Tab 4 (6)'!F77+'Tab 4 (7)'!F77+'Tab 4 (8)'!F77+'Tab 4 (9)'!F77+'Tab 4 (X)'!F77</f>
        <v>0</v>
      </c>
      <c r="G77" s="287">
        <f>'Tab 4 (1)'!G77+'Tab 4 (2)'!G77+'Tab 4 (3)'!G77+'Tab 4 (4)'!G77+'Tab 4 (5)'!G77+'Tab 4 (6)'!G77+'Tab 4 (7)'!G77+'Tab 4 (8)'!G77+'Tab 4 (9)'!G77+'Tab 4 (X)'!G77</f>
        <v>0</v>
      </c>
      <c r="H77" s="287">
        <f>'Tab 4 (1)'!H77+'Tab 4 (2)'!H77+'Tab 4 (3)'!H77+'Tab 4 (4)'!H77+'Tab 4 (5)'!H77+'Tab 4 (6)'!H77+'Tab 4 (7)'!H77+'Tab 4 (8)'!H77+'Tab 4 (9)'!H77+'Tab 4 (X)'!H77</f>
        <v>0</v>
      </c>
      <c r="I77" s="287">
        <f>'Tab 4 (1)'!I77+'Tab 4 (2)'!I77+'Tab 4 (3)'!I77+'Tab 4 (4)'!I77+'Tab 4 (5)'!I77+'Tab 4 (6)'!I77+'Tab 4 (7)'!I77+'Tab 4 (8)'!I77+'Tab 4 (9)'!I77+'Tab 4 (X)'!I77</f>
        <v>0</v>
      </c>
      <c r="J77" s="287">
        <f>'Tab 4 (1)'!J77+'Tab 4 (2)'!J77+'Tab 4 (3)'!J77+'Tab 4 (4)'!J77+'Tab 4 (5)'!J77+'Tab 4 (6)'!J77+'Tab 4 (7)'!J77+'Tab 4 (8)'!J77+'Tab 4 (9)'!J77+'Tab 4 (X)'!J77</f>
        <v>0</v>
      </c>
      <c r="K77" s="287">
        <f>'Tab 4 (1)'!K77+'Tab 4 (2)'!K77+'Tab 4 (3)'!K77+'Tab 4 (4)'!K77+'Tab 4 (5)'!K77+'Tab 4 (6)'!K77+'Tab 4 (7)'!K77+'Tab 4 (8)'!K77+'Tab 4 (9)'!K77+'Tab 4 (X)'!K77</f>
        <v>0</v>
      </c>
      <c r="L77" s="287">
        <f>'Tab 4 (1)'!L77+'Tab 4 (2)'!L77+'Tab 4 (3)'!L77+'Tab 4 (4)'!L77+'Tab 4 (5)'!L77+'Tab 4 (6)'!L77+'Tab 4 (7)'!L77+'Tab 4 (8)'!L77+'Tab 4 (9)'!L77+'Tab 4 (X)'!L77</f>
        <v>0</v>
      </c>
      <c r="M77" s="287">
        <f>'Tab 4 (1)'!M77+'Tab 4 (2)'!M77+'Tab 4 (3)'!M77+'Tab 4 (4)'!M77+'Tab 4 (5)'!M77+'Tab 4 (6)'!M77+'Tab 4 (7)'!M77+'Tab 4 (8)'!M77+'Tab 4 (9)'!M77+'Tab 4 (X)'!M77</f>
        <v>0</v>
      </c>
      <c r="N77" s="287">
        <f>'Tab 4 (1)'!N77+'Tab 4 (2)'!N77+'Tab 4 (3)'!N77+'Tab 4 (4)'!N77+'Tab 4 (5)'!N77+'Tab 4 (6)'!N77+'Tab 4 (7)'!N77+'Tab 4 (8)'!N77+'Tab 4 (9)'!N77+'Tab 4 (X)'!N77</f>
        <v>0</v>
      </c>
      <c r="O77" s="287">
        <f>'Tab 4 (1)'!O77+'Tab 4 (2)'!O77+'Tab 4 (3)'!O77+'Tab 4 (4)'!O77+'Tab 4 (5)'!O77+'Tab 4 (6)'!O77+'Tab 4 (7)'!O77+'Tab 4 (8)'!O77+'Tab 4 (9)'!O77+'Tab 4 (X)'!O77</f>
        <v>0</v>
      </c>
      <c r="P77" s="287">
        <f>'Tab 4 (1)'!P77+'Tab 4 (2)'!P77+'Tab 4 (3)'!P77+'Tab 4 (4)'!P77+'Tab 4 (5)'!P77+'Tab 4 (6)'!P77+'Tab 4 (7)'!P77+'Tab 4 (8)'!P77+'Tab 4 (9)'!P77+'Tab 4 (X)'!P77</f>
        <v>0</v>
      </c>
      <c r="Q77" s="287">
        <f>'Tab 4 (1)'!Q77+'Tab 4 (2)'!Q77+'Tab 4 (3)'!Q77+'Tab 4 (4)'!Q77+'Tab 4 (5)'!Q77+'Tab 4 (6)'!Q77+'Tab 4 (7)'!Q77+'Tab 4 (8)'!Q77+'Tab 4 (9)'!Q77+'Tab 4 (X)'!Q77</f>
        <v>0</v>
      </c>
      <c r="R77" s="287">
        <f>'Tab 4 (1)'!R77+'Tab 4 (2)'!R77+'Tab 4 (3)'!R77+'Tab 4 (4)'!R77+'Tab 4 (5)'!R77+'Tab 4 (6)'!R77+'Tab 4 (7)'!R77+'Tab 4 (8)'!R77+'Tab 4 (9)'!R77+'Tab 4 (X)'!R77</f>
        <v>0</v>
      </c>
      <c r="S77" s="287">
        <f>'Tab 4 (1)'!S77+'Tab 4 (2)'!S77+'Tab 4 (3)'!S77+'Tab 4 (4)'!S77+'Tab 4 (5)'!S77+'Tab 4 (6)'!S77+'Tab 4 (7)'!S77+'Tab 4 (8)'!S77+'Tab 4 (9)'!S77+'Tab 4 (X)'!S77</f>
        <v>0</v>
      </c>
      <c r="T77" s="287">
        <f>'Tab 4 (1)'!T77+'Tab 4 (2)'!T77+'Tab 4 (3)'!T77+'Tab 4 (4)'!T77+'Tab 4 (5)'!T77+'Tab 4 (6)'!T77+'Tab 4 (7)'!T77+'Tab 4 (8)'!T77+'Tab 4 (9)'!T77+'Tab 4 (X)'!T77</f>
        <v>0</v>
      </c>
      <c r="U77" s="287">
        <f>'Tab 4 (1)'!U77+'Tab 4 (2)'!U77+'Tab 4 (3)'!U77+'Tab 4 (4)'!U77+'Tab 4 (5)'!U77+'Tab 4 (6)'!U77+'Tab 4 (7)'!U77+'Tab 4 (8)'!U77+'Tab 4 (9)'!U77+'Tab 4 (X)'!U77</f>
        <v>0</v>
      </c>
      <c r="V77" s="187">
        <f>V80</f>
        <v>0</v>
      </c>
      <c r="W77" s="188">
        <f>W80</f>
        <v>0</v>
      </c>
      <c r="X77" s="189">
        <f>X80</f>
        <v>0</v>
      </c>
      <c r="Z77" s="168"/>
      <c r="AA77" s="168"/>
      <c r="AB77" s="168"/>
      <c r="AC77" s="168"/>
    </row>
    <row r="78" spans="1:29" ht="33" hidden="1" x14ac:dyDescent="0.45">
      <c r="A78" s="164"/>
      <c r="B78" s="186"/>
      <c r="C78" s="316"/>
      <c r="D78" s="302"/>
      <c r="E78" s="287">
        <f>'Tab 4 (1)'!E78+'Tab 4 (2)'!E78+'Tab 4 (3)'!E78+'Tab 4 (4)'!E78+'Tab 4 (5)'!E78+'Tab 4 (6)'!E78+'Tab 4 (7)'!E78+'Tab 4 (8)'!E78+'Tab 4 (9)'!E78+'Tab 4 (X)'!E78</f>
        <v>0</v>
      </c>
      <c r="F78" s="287">
        <f>'Tab 4 (1)'!F78+'Tab 4 (2)'!F78+'Tab 4 (3)'!F78+'Tab 4 (4)'!F78+'Tab 4 (5)'!F78+'Tab 4 (6)'!F78+'Tab 4 (7)'!F78+'Tab 4 (8)'!F78+'Tab 4 (9)'!F78+'Tab 4 (X)'!F78</f>
        <v>0</v>
      </c>
      <c r="G78" s="287">
        <f>'Tab 4 (1)'!G78+'Tab 4 (2)'!G78+'Tab 4 (3)'!G78+'Tab 4 (4)'!G78+'Tab 4 (5)'!G78+'Tab 4 (6)'!G78+'Tab 4 (7)'!G78+'Tab 4 (8)'!G78+'Tab 4 (9)'!G78+'Tab 4 (X)'!G78</f>
        <v>0</v>
      </c>
      <c r="H78" s="287">
        <f>'Tab 4 (1)'!H78+'Tab 4 (2)'!H78+'Tab 4 (3)'!H78+'Tab 4 (4)'!H78+'Tab 4 (5)'!H78+'Tab 4 (6)'!H78+'Tab 4 (7)'!H78+'Tab 4 (8)'!H78+'Tab 4 (9)'!H78+'Tab 4 (X)'!H78</f>
        <v>0</v>
      </c>
      <c r="I78" s="287">
        <f>'Tab 4 (1)'!I78+'Tab 4 (2)'!I78+'Tab 4 (3)'!I78+'Tab 4 (4)'!I78+'Tab 4 (5)'!I78+'Tab 4 (6)'!I78+'Tab 4 (7)'!I78+'Tab 4 (8)'!I78+'Tab 4 (9)'!I78+'Tab 4 (X)'!I78</f>
        <v>0</v>
      </c>
      <c r="J78" s="287">
        <f>'Tab 4 (1)'!J78+'Tab 4 (2)'!J78+'Tab 4 (3)'!J78+'Tab 4 (4)'!J78+'Tab 4 (5)'!J78+'Tab 4 (6)'!J78+'Tab 4 (7)'!J78+'Tab 4 (8)'!J78+'Tab 4 (9)'!J78+'Tab 4 (X)'!J78</f>
        <v>0</v>
      </c>
      <c r="K78" s="287">
        <f>'Tab 4 (1)'!K78+'Tab 4 (2)'!K78+'Tab 4 (3)'!K78+'Tab 4 (4)'!K78+'Tab 4 (5)'!K78+'Tab 4 (6)'!K78+'Tab 4 (7)'!K78+'Tab 4 (8)'!K78+'Tab 4 (9)'!K78+'Tab 4 (X)'!K78</f>
        <v>0</v>
      </c>
      <c r="L78" s="287">
        <f>'Tab 4 (1)'!L78+'Tab 4 (2)'!L78+'Tab 4 (3)'!L78+'Tab 4 (4)'!L78+'Tab 4 (5)'!L78+'Tab 4 (6)'!L78+'Tab 4 (7)'!L78+'Tab 4 (8)'!L78+'Tab 4 (9)'!L78+'Tab 4 (X)'!L78</f>
        <v>0</v>
      </c>
      <c r="M78" s="287">
        <f>'Tab 4 (1)'!M78+'Tab 4 (2)'!M78+'Tab 4 (3)'!M78+'Tab 4 (4)'!M78+'Tab 4 (5)'!M78+'Tab 4 (6)'!M78+'Tab 4 (7)'!M78+'Tab 4 (8)'!M78+'Tab 4 (9)'!M78+'Tab 4 (X)'!M78</f>
        <v>0</v>
      </c>
      <c r="N78" s="287">
        <f>'Tab 4 (1)'!N78+'Tab 4 (2)'!N78+'Tab 4 (3)'!N78+'Tab 4 (4)'!N78+'Tab 4 (5)'!N78+'Tab 4 (6)'!N78+'Tab 4 (7)'!N78+'Tab 4 (8)'!N78+'Tab 4 (9)'!N78+'Tab 4 (X)'!N78</f>
        <v>0</v>
      </c>
      <c r="O78" s="287">
        <f>'Tab 4 (1)'!O78+'Tab 4 (2)'!O78+'Tab 4 (3)'!O78+'Tab 4 (4)'!O78+'Tab 4 (5)'!O78+'Tab 4 (6)'!O78+'Tab 4 (7)'!O78+'Tab 4 (8)'!O78+'Tab 4 (9)'!O78+'Tab 4 (X)'!O78</f>
        <v>0</v>
      </c>
      <c r="P78" s="287">
        <f>'Tab 4 (1)'!P78+'Tab 4 (2)'!P78+'Tab 4 (3)'!P78+'Tab 4 (4)'!P78+'Tab 4 (5)'!P78+'Tab 4 (6)'!P78+'Tab 4 (7)'!P78+'Tab 4 (8)'!P78+'Tab 4 (9)'!P78+'Tab 4 (X)'!P78</f>
        <v>0</v>
      </c>
      <c r="Q78" s="287">
        <f>'Tab 4 (1)'!Q78+'Tab 4 (2)'!Q78+'Tab 4 (3)'!Q78+'Tab 4 (4)'!Q78+'Tab 4 (5)'!Q78+'Tab 4 (6)'!Q78+'Tab 4 (7)'!Q78+'Tab 4 (8)'!Q78+'Tab 4 (9)'!Q78+'Tab 4 (X)'!Q78</f>
        <v>0</v>
      </c>
      <c r="R78" s="287">
        <f>'Tab 4 (1)'!R78+'Tab 4 (2)'!R78+'Tab 4 (3)'!R78+'Tab 4 (4)'!R78+'Tab 4 (5)'!R78+'Tab 4 (6)'!R78+'Tab 4 (7)'!R78+'Tab 4 (8)'!R78+'Tab 4 (9)'!R78+'Tab 4 (X)'!R78</f>
        <v>0</v>
      </c>
      <c r="S78" s="287">
        <f>'Tab 4 (1)'!S78+'Tab 4 (2)'!S78+'Tab 4 (3)'!S78+'Tab 4 (4)'!S78+'Tab 4 (5)'!S78+'Tab 4 (6)'!S78+'Tab 4 (7)'!S78+'Tab 4 (8)'!S78+'Tab 4 (9)'!S78+'Tab 4 (X)'!S78</f>
        <v>0</v>
      </c>
      <c r="T78" s="287">
        <f>'Tab 4 (1)'!T78+'Tab 4 (2)'!T78+'Tab 4 (3)'!T78+'Tab 4 (4)'!T78+'Tab 4 (5)'!T78+'Tab 4 (6)'!T78+'Tab 4 (7)'!T78+'Tab 4 (8)'!T78+'Tab 4 (9)'!T78+'Tab 4 (X)'!T78</f>
        <v>0</v>
      </c>
      <c r="U78" s="287">
        <f>'Tab 4 (1)'!U78+'Tab 4 (2)'!U78+'Tab 4 (3)'!U78+'Tab 4 (4)'!U78+'Tab 4 (5)'!U78+'Tab 4 (6)'!U78+'Tab 4 (7)'!U78+'Tab 4 (8)'!U78+'Tab 4 (9)'!U78+'Tab 4 (X)'!U78</f>
        <v>0</v>
      </c>
      <c r="V78" s="187"/>
      <c r="W78" s="188"/>
      <c r="X78" s="189"/>
      <c r="Z78" s="168"/>
      <c r="AA78" s="168"/>
      <c r="AB78" s="168"/>
      <c r="AC78" s="168"/>
    </row>
    <row r="79" spans="1:29" ht="33" hidden="1" x14ac:dyDescent="0.45">
      <c r="A79" s="164"/>
      <c r="B79" s="186"/>
      <c r="C79" s="316"/>
      <c r="D79" s="302"/>
      <c r="E79" s="287">
        <f>'Tab 4 (1)'!E79+'Tab 4 (2)'!E79+'Tab 4 (3)'!E79+'Tab 4 (4)'!E79+'Tab 4 (5)'!E79+'Tab 4 (6)'!E79+'Tab 4 (7)'!E79+'Tab 4 (8)'!E79+'Tab 4 (9)'!E79+'Tab 4 (X)'!E79</f>
        <v>0</v>
      </c>
      <c r="F79" s="287">
        <f>'Tab 4 (1)'!F79+'Tab 4 (2)'!F79+'Tab 4 (3)'!F79+'Tab 4 (4)'!F79+'Tab 4 (5)'!F79+'Tab 4 (6)'!F79+'Tab 4 (7)'!F79+'Tab 4 (8)'!F79+'Tab 4 (9)'!F79+'Tab 4 (X)'!F79</f>
        <v>0</v>
      </c>
      <c r="G79" s="287">
        <f>'Tab 4 (1)'!G79+'Tab 4 (2)'!G79+'Tab 4 (3)'!G79+'Tab 4 (4)'!G79+'Tab 4 (5)'!G79+'Tab 4 (6)'!G79+'Tab 4 (7)'!G79+'Tab 4 (8)'!G79+'Tab 4 (9)'!G79+'Tab 4 (X)'!G79</f>
        <v>0</v>
      </c>
      <c r="H79" s="287">
        <f>'Tab 4 (1)'!H79+'Tab 4 (2)'!H79+'Tab 4 (3)'!H79+'Tab 4 (4)'!H79+'Tab 4 (5)'!H79+'Tab 4 (6)'!H79+'Tab 4 (7)'!H79+'Tab 4 (8)'!H79+'Tab 4 (9)'!H79+'Tab 4 (X)'!H79</f>
        <v>0</v>
      </c>
      <c r="I79" s="287">
        <f>'Tab 4 (1)'!I79+'Tab 4 (2)'!I79+'Tab 4 (3)'!I79+'Tab 4 (4)'!I79+'Tab 4 (5)'!I79+'Tab 4 (6)'!I79+'Tab 4 (7)'!I79+'Tab 4 (8)'!I79+'Tab 4 (9)'!I79+'Tab 4 (X)'!I79</f>
        <v>0</v>
      </c>
      <c r="J79" s="287">
        <f>'Tab 4 (1)'!J79+'Tab 4 (2)'!J79+'Tab 4 (3)'!J79+'Tab 4 (4)'!J79+'Tab 4 (5)'!J79+'Tab 4 (6)'!J79+'Tab 4 (7)'!J79+'Tab 4 (8)'!J79+'Tab 4 (9)'!J79+'Tab 4 (X)'!J79</f>
        <v>0</v>
      </c>
      <c r="K79" s="287">
        <f>'Tab 4 (1)'!K79+'Tab 4 (2)'!K79+'Tab 4 (3)'!K79+'Tab 4 (4)'!K79+'Tab 4 (5)'!K79+'Tab 4 (6)'!K79+'Tab 4 (7)'!K79+'Tab 4 (8)'!K79+'Tab 4 (9)'!K79+'Tab 4 (X)'!K79</f>
        <v>0</v>
      </c>
      <c r="L79" s="287">
        <f>'Tab 4 (1)'!L79+'Tab 4 (2)'!L79+'Tab 4 (3)'!L79+'Tab 4 (4)'!L79+'Tab 4 (5)'!L79+'Tab 4 (6)'!L79+'Tab 4 (7)'!L79+'Tab 4 (8)'!L79+'Tab 4 (9)'!L79+'Tab 4 (X)'!L79</f>
        <v>0</v>
      </c>
      <c r="M79" s="287">
        <f>'Tab 4 (1)'!M79+'Tab 4 (2)'!M79+'Tab 4 (3)'!M79+'Tab 4 (4)'!M79+'Tab 4 (5)'!M79+'Tab 4 (6)'!M79+'Tab 4 (7)'!M79+'Tab 4 (8)'!M79+'Tab 4 (9)'!M79+'Tab 4 (X)'!M79</f>
        <v>0</v>
      </c>
      <c r="N79" s="287">
        <f>'Tab 4 (1)'!N79+'Tab 4 (2)'!N79+'Tab 4 (3)'!N79+'Tab 4 (4)'!N79+'Tab 4 (5)'!N79+'Tab 4 (6)'!N79+'Tab 4 (7)'!N79+'Tab 4 (8)'!N79+'Tab 4 (9)'!N79+'Tab 4 (X)'!N79</f>
        <v>0</v>
      </c>
      <c r="O79" s="287">
        <f>'Tab 4 (1)'!O79+'Tab 4 (2)'!O79+'Tab 4 (3)'!O79+'Tab 4 (4)'!O79+'Tab 4 (5)'!O79+'Tab 4 (6)'!O79+'Tab 4 (7)'!O79+'Tab 4 (8)'!O79+'Tab 4 (9)'!O79+'Tab 4 (X)'!O79</f>
        <v>0</v>
      </c>
      <c r="P79" s="287">
        <f>'Tab 4 (1)'!P79+'Tab 4 (2)'!P79+'Tab 4 (3)'!P79+'Tab 4 (4)'!P79+'Tab 4 (5)'!P79+'Tab 4 (6)'!P79+'Tab 4 (7)'!P79+'Tab 4 (8)'!P79+'Tab 4 (9)'!P79+'Tab 4 (X)'!P79</f>
        <v>0</v>
      </c>
      <c r="Q79" s="287">
        <f>'Tab 4 (1)'!Q79+'Tab 4 (2)'!Q79+'Tab 4 (3)'!Q79+'Tab 4 (4)'!Q79+'Tab 4 (5)'!Q79+'Tab 4 (6)'!Q79+'Tab 4 (7)'!Q79+'Tab 4 (8)'!Q79+'Tab 4 (9)'!Q79+'Tab 4 (X)'!Q79</f>
        <v>0</v>
      </c>
      <c r="R79" s="287">
        <f>'Tab 4 (1)'!R79+'Tab 4 (2)'!R79+'Tab 4 (3)'!R79+'Tab 4 (4)'!R79+'Tab 4 (5)'!R79+'Tab 4 (6)'!R79+'Tab 4 (7)'!R79+'Tab 4 (8)'!R79+'Tab 4 (9)'!R79+'Tab 4 (X)'!R79</f>
        <v>0</v>
      </c>
      <c r="S79" s="287">
        <f>'Tab 4 (1)'!S79+'Tab 4 (2)'!S79+'Tab 4 (3)'!S79+'Tab 4 (4)'!S79+'Tab 4 (5)'!S79+'Tab 4 (6)'!S79+'Tab 4 (7)'!S79+'Tab 4 (8)'!S79+'Tab 4 (9)'!S79+'Tab 4 (X)'!S79</f>
        <v>0</v>
      </c>
      <c r="T79" s="287">
        <f>'Tab 4 (1)'!T79+'Tab 4 (2)'!T79+'Tab 4 (3)'!T79+'Tab 4 (4)'!T79+'Tab 4 (5)'!T79+'Tab 4 (6)'!T79+'Tab 4 (7)'!T79+'Tab 4 (8)'!T79+'Tab 4 (9)'!T79+'Tab 4 (X)'!T79</f>
        <v>0</v>
      </c>
      <c r="U79" s="287">
        <f>'Tab 4 (1)'!U79+'Tab 4 (2)'!U79+'Tab 4 (3)'!U79+'Tab 4 (4)'!U79+'Tab 4 (5)'!U79+'Tab 4 (6)'!U79+'Tab 4 (7)'!U79+'Tab 4 (8)'!U79+'Tab 4 (9)'!U79+'Tab 4 (X)'!U79</f>
        <v>0</v>
      </c>
      <c r="V79" s="187"/>
      <c r="W79" s="188"/>
      <c r="X79" s="189"/>
      <c r="Z79" s="168"/>
      <c r="AA79" s="168"/>
      <c r="AB79" s="168"/>
      <c r="AC79" s="168"/>
    </row>
    <row r="80" spans="1:29" ht="33" hidden="1" x14ac:dyDescent="0.45">
      <c r="A80" s="164"/>
      <c r="B80" s="186"/>
      <c r="C80" s="316"/>
      <c r="D80" s="302"/>
      <c r="E80" s="287">
        <f>'Tab 4 (1)'!E80+'Tab 4 (2)'!E80+'Tab 4 (3)'!E80+'Tab 4 (4)'!E80+'Tab 4 (5)'!E80+'Tab 4 (6)'!E80+'Tab 4 (7)'!E80+'Tab 4 (8)'!E80+'Tab 4 (9)'!E80+'Tab 4 (X)'!E80</f>
        <v>0</v>
      </c>
      <c r="F80" s="287">
        <f>'Tab 4 (1)'!F80+'Tab 4 (2)'!F80+'Tab 4 (3)'!F80+'Tab 4 (4)'!F80+'Tab 4 (5)'!F80+'Tab 4 (6)'!F80+'Tab 4 (7)'!F80+'Tab 4 (8)'!F80+'Tab 4 (9)'!F80+'Tab 4 (X)'!F80</f>
        <v>0</v>
      </c>
      <c r="G80" s="287">
        <f>'Tab 4 (1)'!G80+'Tab 4 (2)'!G80+'Tab 4 (3)'!G80+'Tab 4 (4)'!G80+'Tab 4 (5)'!G80+'Tab 4 (6)'!G80+'Tab 4 (7)'!G80+'Tab 4 (8)'!G80+'Tab 4 (9)'!G80+'Tab 4 (X)'!G80</f>
        <v>0</v>
      </c>
      <c r="H80" s="287">
        <f>'Tab 4 (1)'!H80+'Tab 4 (2)'!H80+'Tab 4 (3)'!H80+'Tab 4 (4)'!H80+'Tab 4 (5)'!H80+'Tab 4 (6)'!H80+'Tab 4 (7)'!H80+'Tab 4 (8)'!H80+'Tab 4 (9)'!H80+'Tab 4 (X)'!H80</f>
        <v>0</v>
      </c>
      <c r="I80" s="287">
        <f>'Tab 4 (1)'!I80+'Tab 4 (2)'!I80+'Tab 4 (3)'!I80+'Tab 4 (4)'!I80+'Tab 4 (5)'!I80+'Tab 4 (6)'!I80+'Tab 4 (7)'!I80+'Tab 4 (8)'!I80+'Tab 4 (9)'!I80+'Tab 4 (X)'!I80</f>
        <v>0</v>
      </c>
      <c r="J80" s="287">
        <f>'Tab 4 (1)'!J80+'Tab 4 (2)'!J80+'Tab 4 (3)'!J80+'Tab 4 (4)'!J80+'Tab 4 (5)'!J80+'Tab 4 (6)'!J80+'Tab 4 (7)'!J80+'Tab 4 (8)'!J80+'Tab 4 (9)'!J80+'Tab 4 (X)'!J80</f>
        <v>0</v>
      </c>
      <c r="K80" s="287">
        <f>'Tab 4 (1)'!K80+'Tab 4 (2)'!K80+'Tab 4 (3)'!K80+'Tab 4 (4)'!K80+'Tab 4 (5)'!K80+'Tab 4 (6)'!K80+'Tab 4 (7)'!K80+'Tab 4 (8)'!K80+'Tab 4 (9)'!K80+'Tab 4 (X)'!K80</f>
        <v>0</v>
      </c>
      <c r="L80" s="287">
        <f>'Tab 4 (1)'!L80+'Tab 4 (2)'!L80+'Tab 4 (3)'!L80+'Tab 4 (4)'!L80+'Tab 4 (5)'!L80+'Tab 4 (6)'!L80+'Tab 4 (7)'!L80+'Tab 4 (8)'!L80+'Tab 4 (9)'!L80+'Tab 4 (X)'!L80</f>
        <v>0</v>
      </c>
      <c r="M80" s="287">
        <f>'Tab 4 (1)'!M80+'Tab 4 (2)'!M80+'Tab 4 (3)'!M80+'Tab 4 (4)'!M80+'Tab 4 (5)'!M80+'Tab 4 (6)'!M80+'Tab 4 (7)'!M80+'Tab 4 (8)'!M80+'Tab 4 (9)'!M80+'Tab 4 (X)'!M80</f>
        <v>0</v>
      </c>
      <c r="N80" s="287">
        <f>'Tab 4 (1)'!N80+'Tab 4 (2)'!N80+'Tab 4 (3)'!N80+'Tab 4 (4)'!N80+'Tab 4 (5)'!N80+'Tab 4 (6)'!N80+'Tab 4 (7)'!N80+'Tab 4 (8)'!N80+'Tab 4 (9)'!N80+'Tab 4 (X)'!N80</f>
        <v>0</v>
      </c>
      <c r="O80" s="287">
        <f>'Tab 4 (1)'!O80+'Tab 4 (2)'!O80+'Tab 4 (3)'!O80+'Tab 4 (4)'!O80+'Tab 4 (5)'!O80+'Tab 4 (6)'!O80+'Tab 4 (7)'!O80+'Tab 4 (8)'!O80+'Tab 4 (9)'!O80+'Tab 4 (X)'!O80</f>
        <v>0</v>
      </c>
      <c r="P80" s="287">
        <f>'Tab 4 (1)'!P80+'Tab 4 (2)'!P80+'Tab 4 (3)'!P80+'Tab 4 (4)'!P80+'Tab 4 (5)'!P80+'Tab 4 (6)'!P80+'Tab 4 (7)'!P80+'Tab 4 (8)'!P80+'Tab 4 (9)'!P80+'Tab 4 (X)'!P80</f>
        <v>0</v>
      </c>
      <c r="Q80" s="287">
        <f>'Tab 4 (1)'!Q80+'Tab 4 (2)'!Q80+'Tab 4 (3)'!Q80+'Tab 4 (4)'!Q80+'Tab 4 (5)'!Q80+'Tab 4 (6)'!Q80+'Tab 4 (7)'!Q80+'Tab 4 (8)'!Q80+'Tab 4 (9)'!Q80+'Tab 4 (X)'!Q80</f>
        <v>0</v>
      </c>
      <c r="R80" s="287">
        <f>'Tab 4 (1)'!R80+'Tab 4 (2)'!R80+'Tab 4 (3)'!R80+'Tab 4 (4)'!R80+'Tab 4 (5)'!R80+'Tab 4 (6)'!R80+'Tab 4 (7)'!R80+'Tab 4 (8)'!R80+'Tab 4 (9)'!R80+'Tab 4 (X)'!R80</f>
        <v>0</v>
      </c>
      <c r="S80" s="287">
        <f>'Tab 4 (1)'!S80+'Tab 4 (2)'!S80+'Tab 4 (3)'!S80+'Tab 4 (4)'!S80+'Tab 4 (5)'!S80+'Tab 4 (6)'!S80+'Tab 4 (7)'!S80+'Tab 4 (8)'!S80+'Tab 4 (9)'!S80+'Tab 4 (X)'!S80</f>
        <v>0</v>
      </c>
      <c r="T80" s="287">
        <f>'Tab 4 (1)'!T80+'Tab 4 (2)'!T80+'Tab 4 (3)'!T80+'Tab 4 (4)'!T80+'Tab 4 (5)'!T80+'Tab 4 (6)'!T80+'Tab 4 (7)'!T80+'Tab 4 (8)'!T80+'Tab 4 (9)'!T80+'Tab 4 (X)'!T80</f>
        <v>0</v>
      </c>
      <c r="U80" s="287">
        <f>'Tab 4 (1)'!U80+'Tab 4 (2)'!U80+'Tab 4 (3)'!U80+'Tab 4 (4)'!U80+'Tab 4 (5)'!U80+'Tab 4 (6)'!U80+'Tab 4 (7)'!U80+'Tab 4 (8)'!U80+'Tab 4 (9)'!U80+'Tab 4 (X)'!U80</f>
        <v>0</v>
      </c>
      <c r="V80" s="187"/>
      <c r="W80" s="188"/>
      <c r="X80" s="189"/>
      <c r="Z80" s="168"/>
      <c r="AA80" s="168"/>
      <c r="AB80" s="168"/>
      <c r="AC80" s="168"/>
    </row>
    <row r="81" spans="1:29" ht="33.75" thickBot="1" x14ac:dyDescent="0.5">
      <c r="A81" s="164"/>
      <c r="B81" s="176" t="s">
        <v>262</v>
      </c>
      <c r="C81" s="313" t="s">
        <v>263</v>
      </c>
      <c r="D81" s="300">
        <v>616000</v>
      </c>
      <c r="E81" s="287">
        <f>'Tab 4 (1)'!E81+'Tab 4 (2)'!E81+'Tab 4 (3)'!E81+'Tab 4 (4)'!E81+'Tab 4 (5)'!E81+'Tab 4 (6)'!E81+'Tab 4 (7)'!E81+'Tab 4 (8)'!E81+'Tab 4 (9)'!E81+'Tab 4 (X)'!E81</f>
        <v>0</v>
      </c>
      <c r="F81" s="287">
        <f>'Tab 4 (1)'!F81+'Tab 4 (2)'!F81+'Tab 4 (3)'!F81+'Tab 4 (4)'!F81+'Tab 4 (5)'!F81+'Tab 4 (6)'!F81+'Tab 4 (7)'!F81+'Tab 4 (8)'!F81+'Tab 4 (9)'!F81+'Tab 4 (X)'!F81</f>
        <v>0</v>
      </c>
      <c r="G81" s="287">
        <f>'Tab 4 (1)'!G81+'Tab 4 (2)'!G81+'Tab 4 (3)'!G81+'Tab 4 (4)'!G81+'Tab 4 (5)'!G81+'Tab 4 (6)'!G81+'Tab 4 (7)'!G81+'Tab 4 (8)'!G81+'Tab 4 (9)'!G81+'Tab 4 (X)'!G81</f>
        <v>0</v>
      </c>
      <c r="H81" s="287">
        <f>'Tab 4 (1)'!H81+'Tab 4 (2)'!H81+'Tab 4 (3)'!H81+'Tab 4 (4)'!H81+'Tab 4 (5)'!H81+'Tab 4 (6)'!H81+'Tab 4 (7)'!H81+'Tab 4 (8)'!H81+'Tab 4 (9)'!H81+'Tab 4 (X)'!H81</f>
        <v>0</v>
      </c>
      <c r="I81" s="287">
        <f>'Tab 4 (1)'!I81+'Tab 4 (2)'!I81+'Tab 4 (3)'!I81+'Tab 4 (4)'!I81+'Tab 4 (5)'!I81+'Tab 4 (6)'!I81+'Tab 4 (7)'!I81+'Tab 4 (8)'!I81+'Tab 4 (9)'!I81+'Tab 4 (X)'!I81</f>
        <v>0</v>
      </c>
      <c r="J81" s="287">
        <f>'Tab 4 (1)'!J81+'Tab 4 (2)'!J81+'Tab 4 (3)'!J81+'Tab 4 (4)'!J81+'Tab 4 (5)'!J81+'Tab 4 (6)'!J81+'Tab 4 (7)'!J81+'Tab 4 (8)'!J81+'Tab 4 (9)'!J81+'Tab 4 (X)'!J81</f>
        <v>0</v>
      </c>
      <c r="K81" s="287">
        <f>'Tab 4 (1)'!K81+'Tab 4 (2)'!K81+'Tab 4 (3)'!K81+'Tab 4 (4)'!K81+'Tab 4 (5)'!K81+'Tab 4 (6)'!K81+'Tab 4 (7)'!K81+'Tab 4 (8)'!K81+'Tab 4 (9)'!K81+'Tab 4 (X)'!K81</f>
        <v>0</v>
      </c>
      <c r="L81" s="287">
        <f>'Tab 4 (1)'!L81+'Tab 4 (2)'!L81+'Tab 4 (3)'!L81+'Tab 4 (4)'!L81+'Tab 4 (5)'!L81+'Tab 4 (6)'!L81+'Tab 4 (7)'!L81+'Tab 4 (8)'!L81+'Tab 4 (9)'!L81+'Tab 4 (X)'!L81</f>
        <v>0</v>
      </c>
      <c r="M81" s="287">
        <f>'Tab 4 (1)'!M81+'Tab 4 (2)'!M81+'Tab 4 (3)'!M81+'Tab 4 (4)'!M81+'Tab 4 (5)'!M81+'Tab 4 (6)'!M81+'Tab 4 (7)'!M81+'Tab 4 (8)'!M81+'Tab 4 (9)'!M81+'Tab 4 (X)'!M81</f>
        <v>0</v>
      </c>
      <c r="N81" s="287">
        <f>'Tab 4 (1)'!N81+'Tab 4 (2)'!N81+'Tab 4 (3)'!N81+'Tab 4 (4)'!N81+'Tab 4 (5)'!N81+'Tab 4 (6)'!N81+'Tab 4 (7)'!N81+'Tab 4 (8)'!N81+'Tab 4 (9)'!N81+'Tab 4 (X)'!N81</f>
        <v>0</v>
      </c>
      <c r="O81" s="287">
        <f>'Tab 4 (1)'!O81+'Tab 4 (2)'!O81+'Tab 4 (3)'!O81+'Tab 4 (4)'!O81+'Tab 4 (5)'!O81+'Tab 4 (6)'!O81+'Tab 4 (7)'!O81+'Tab 4 (8)'!O81+'Tab 4 (9)'!O81+'Tab 4 (X)'!O81</f>
        <v>0</v>
      </c>
      <c r="P81" s="287">
        <f>'Tab 4 (1)'!P81+'Tab 4 (2)'!P81+'Tab 4 (3)'!P81+'Tab 4 (4)'!P81+'Tab 4 (5)'!P81+'Tab 4 (6)'!P81+'Tab 4 (7)'!P81+'Tab 4 (8)'!P81+'Tab 4 (9)'!P81+'Tab 4 (X)'!P81</f>
        <v>0</v>
      </c>
      <c r="Q81" s="287">
        <f>'Tab 4 (1)'!Q81+'Tab 4 (2)'!Q81+'Tab 4 (3)'!Q81+'Tab 4 (4)'!Q81+'Tab 4 (5)'!Q81+'Tab 4 (6)'!Q81+'Tab 4 (7)'!Q81+'Tab 4 (8)'!Q81+'Tab 4 (9)'!Q81+'Tab 4 (X)'!Q81</f>
        <v>0</v>
      </c>
      <c r="R81" s="287">
        <f>'Tab 4 (1)'!R81+'Tab 4 (2)'!R81+'Tab 4 (3)'!R81+'Tab 4 (4)'!R81+'Tab 4 (5)'!R81+'Tab 4 (6)'!R81+'Tab 4 (7)'!R81+'Tab 4 (8)'!R81+'Tab 4 (9)'!R81+'Tab 4 (X)'!R81</f>
        <v>0</v>
      </c>
      <c r="S81" s="287">
        <f>'Tab 4 (1)'!S81+'Tab 4 (2)'!S81+'Tab 4 (3)'!S81+'Tab 4 (4)'!S81+'Tab 4 (5)'!S81+'Tab 4 (6)'!S81+'Tab 4 (7)'!S81+'Tab 4 (8)'!S81+'Tab 4 (9)'!S81+'Tab 4 (X)'!S81</f>
        <v>0</v>
      </c>
      <c r="T81" s="287">
        <f>'Tab 4 (1)'!T81+'Tab 4 (2)'!T81+'Tab 4 (3)'!T81+'Tab 4 (4)'!T81+'Tab 4 (5)'!T81+'Tab 4 (6)'!T81+'Tab 4 (7)'!T81+'Tab 4 (8)'!T81+'Tab 4 (9)'!T81+'Tab 4 (X)'!T81</f>
        <v>0</v>
      </c>
      <c r="U81" s="287">
        <f>'Tab 4 (1)'!U81+'Tab 4 (2)'!U81+'Tab 4 (3)'!U81+'Tab 4 (4)'!U81+'Tab 4 (5)'!U81+'Tab 4 (6)'!U81+'Tab 4 (7)'!U81+'Tab 4 (8)'!U81+'Tab 4 (9)'!U81+'Tab 4 (X)'!U81</f>
        <v>0</v>
      </c>
      <c r="V81" s="178">
        <f>V82</f>
        <v>0</v>
      </c>
      <c r="W81" s="179">
        <f>W82</f>
        <v>0</v>
      </c>
      <c r="X81" s="180">
        <f>X82</f>
        <v>0</v>
      </c>
      <c r="Z81" s="168"/>
      <c r="AA81" s="168"/>
      <c r="AB81" s="168"/>
      <c r="AC81" s="168"/>
    </row>
    <row r="82" spans="1:29" ht="33" x14ac:dyDescent="0.45">
      <c r="A82" s="164"/>
      <c r="B82" s="202">
        <v>1</v>
      </c>
      <c r="C82" s="317" t="s">
        <v>264</v>
      </c>
      <c r="D82" s="305">
        <v>616200</v>
      </c>
      <c r="E82" s="287">
        <f>'Tab 4 (1)'!E82+'Tab 4 (2)'!E82+'Tab 4 (3)'!E82+'Tab 4 (4)'!E82+'Tab 4 (5)'!E82+'Tab 4 (6)'!E82+'Tab 4 (7)'!E82+'Tab 4 (8)'!E82+'Tab 4 (9)'!E82+'Tab 4 (X)'!E82</f>
        <v>0</v>
      </c>
      <c r="F82" s="287">
        <f>'Tab 4 (1)'!F82+'Tab 4 (2)'!F82+'Tab 4 (3)'!F82+'Tab 4 (4)'!F82+'Tab 4 (5)'!F82+'Tab 4 (6)'!F82+'Tab 4 (7)'!F82+'Tab 4 (8)'!F82+'Tab 4 (9)'!F82+'Tab 4 (X)'!F82</f>
        <v>0</v>
      </c>
      <c r="G82" s="287">
        <f>'Tab 4 (1)'!G82+'Tab 4 (2)'!G82+'Tab 4 (3)'!G82+'Tab 4 (4)'!G82+'Tab 4 (5)'!G82+'Tab 4 (6)'!G82+'Tab 4 (7)'!G82+'Tab 4 (8)'!G82+'Tab 4 (9)'!G82+'Tab 4 (X)'!G82</f>
        <v>0</v>
      </c>
      <c r="H82" s="287">
        <f>'Tab 4 (1)'!H82+'Tab 4 (2)'!H82+'Tab 4 (3)'!H82+'Tab 4 (4)'!H82+'Tab 4 (5)'!H82+'Tab 4 (6)'!H82+'Tab 4 (7)'!H82+'Tab 4 (8)'!H82+'Tab 4 (9)'!H82+'Tab 4 (X)'!H82</f>
        <v>0</v>
      </c>
      <c r="I82" s="287">
        <f>'Tab 4 (1)'!I82+'Tab 4 (2)'!I82+'Tab 4 (3)'!I82+'Tab 4 (4)'!I82+'Tab 4 (5)'!I82+'Tab 4 (6)'!I82+'Tab 4 (7)'!I82+'Tab 4 (8)'!I82+'Tab 4 (9)'!I82+'Tab 4 (X)'!I82</f>
        <v>0</v>
      </c>
      <c r="J82" s="287">
        <f>'Tab 4 (1)'!J82+'Tab 4 (2)'!J82+'Tab 4 (3)'!J82+'Tab 4 (4)'!J82+'Tab 4 (5)'!J82+'Tab 4 (6)'!J82+'Tab 4 (7)'!J82+'Tab 4 (8)'!J82+'Tab 4 (9)'!J82+'Tab 4 (X)'!J82</f>
        <v>0</v>
      </c>
      <c r="K82" s="287">
        <f>'Tab 4 (1)'!K82+'Tab 4 (2)'!K82+'Tab 4 (3)'!K82+'Tab 4 (4)'!K82+'Tab 4 (5)'!K82+'Tab 4 (6)'!K82+'Tab 4 (7)'!K82+'Tab 4 (8)'!K82+'Tab 4 (9)'!K82+'Tab 4 (X)'!K82</f>
        <v>0</v>
      </c>
      <c r="L82" s="287">
        <f>'Tab 4 (1)'!L82+'Tab 4 (2)'!L82+'Tab 4 (3)'!L82+'Tab 4 (4)'!L82+'Tab 4 (5)'!L82+'Tab 4 (6)'!L82+'Tab 4 (7)'!L82+'Tab 4 (8)'!L82+'Tab 4 (9)'!L82+'Tab 4 (X)'!L82</f>
        <v>0</v>
      </c>
      <c r="M82" s="287">
        <f>'Tab 4 (1)'!M82+'Tab 4 (2)'!M82+'Tab 4 (3)'!M82+'Tab 4 (4)'!M82+'Tab 4 (5)'!M82+'Tab 4 (6)'!M82+'Tab 4 (7)'!M82+'Tab 4 (8)'!M82+'Tab 4 (9)'!M82+'Tab 4 (X)'!M82</f>
        <v>0</v>
      </c>
      <c r="N82" s="287">
        <f>'Tab 4 (1)'!N82+'Tab 4 (2)'!N82+'Tab 4 (3)'!N82+'Tab 4 (4)'!N82+'Tab 4 (5)'!N82+'Tab 4 (6)'!N82+'Tab 4 (7)'!N82+'Tab 4 (8)'!N82+'Tab 4 (9)'!N82+'Tab 4 (X)'!N82</f>
        <v>0</v>
      </c>
      <c r="O82" s="287">
        <f>'Tab 4 (1)'!O82+'Tab 4 (2)'!O82+'Tab 4 (3)'!O82+'Tab 4 (4)'!O82+'Tab 4 (5)'!O82+'Tab 4 (6)'!O82+'Tab 4 (7)'!O82+'Tab 4 (8)'!O82+'Tab 4 (9)'!O82+'Tab 4 (X)'!O82</f>
        <v>0</v>
      </c>
      <c r="P82" s="287">
        <f>'Tab 4 (1)'!P82+'Tab 4 (2)'!P82+'Tab 4 (3)'!P82+'Tab 4 (4)'!P82+'Tab 4 (5)'!P82+'Tab 4 (6)'!P82+'Tab 4 (7)'!P82+'Tab 4 (8)'!P82+'Tab 4 (9)'!P82+'Tab 4 (X)'!P82</f>
        <v>0</v>
      </c>
      <c r="Q82" s="287">
        <f>'Tab 4 (1)'!Q82+'Tab 4 (2)'!Q82+'Tab 4 (3)'!Q82+'Tab 4 (4)'!Q82+'Tab 4 (5)'!Q82+'Tab 4 (6)'!Q82+'Tab 4 (7)'!Q82+'Tab 4 (8)'!Q82+'Tab 4 (9)'!Q82+'Tab 4 (X)'!Q82</f>
        <v>0</v>
      </c>
      <c r="R82" s="287">
        <f>'Tab 4 (1)'!R82+'Tab 4 (2)'!R82+'Tab 4 (3)'!R82+'Tab 4 (4)'!R82+'Tab 4 (5)'!R82+'Tab 4 (6)'!R82+'Tab 4 (7)'!R82+'Tab 4 (8)'!R82+'Tab 4 (9)'!R82+'Tab 4 (X)'!R82</f>
        <v>0</v>
      </c>
      <c r="S82" s="287">
        <f>'Tab 4 (1)'!S82+'Tab 4 (2)'!S82+'Tab 4 (3)'!S82+'Tab 4 (4)'!S82+'Tab 4 (5)'!S82+'Tab 4 (6)'!S82+'Tab 4 (7)'!S82+'Tab 4 (8)'!S82+'Tab 4 (9)'!S82+'Tab 4 (X)'!S82</f>
        <v>0</v>
      </c>
      <c r="T82" s="287">
        <f>'Tab 4 (1)'!T82+'Tab 4 (2)'!T82+'Tab 4 (3)'!T82+'Tab 4 (4)'!T82+'Tab 4 (5)'!T82+'Tab 4 (6)'!T82+'Tab 4 (7)'!T82+'Tab 4 (8)'!T82+'Tab 4 (9)'!T82+'Tab 4 (X)'!T82</f>
        <v>0</v>
      </c>
      <c r="U82" s="287">
        <f>'Tab 4 (1)'!U82+'Tab 4 (2)'!U82+'Tab 4 (3)'!U82+'Tab 4 (4)'!U82+'Tab 4 (5)'!U82+'Tab 4 (6)'!U82+'Tab 4 (7)'!U82+'Tab 4 (8)'!U82+'Tab 4 (9)'!U82+'Tab 4 (X)'!U82</f>
        <v>0</v>
      </c>
      <c r="V82" s="203"/>
      <c r="W82" s="204"/>
      <c r="X82" s="205"/>
      <c r="Z82" s="168"/>
      <c r="AA82" s="168"/>
      <c r="AB82" s="168"/>
      <c r="AC82" s="168"/>
    </row>
    <row r="83" spans="1:29" ht="53.25" thickBot="1" x14ac:dyDescent="0.5">
      <c r="A83" s="164"/>
      <c r="B83" s="176" t="s">
        <v>268</v>
      </c>
      <c r="C83" s="313" t="s">
        <v>321</v>
      </c>
      <c r="D83" s="306"/>
      <c r="E83" s="287">
        <f>'Tab 4 (1)'!E83+'Tab 4 (2)'!E83+'Tab 4 (3)'!E83+'Tab 4 (4)'!E83+'Tab 4 (5)'!E83+'Tab 4 (6)'!E83+'Tab 4 (7)'!E83+'Tab 4 (8)'!E83+'Tab 4 (9)'!E83+'Tab 4 (X)'!E83</f>
        <v>0</v>
      </c>
      <c r="F83" s="287">
        <f>'Tab 4 (1)'!F83+'Tab 4 (2)'!F83+'Tab 4 (3)'!F83+'Tab 4 (4)'!F83+'Tab 4 (5)'!F83+'Tab 4 (6)'!F83+'Tab 4 (7)'!F83+'Tab 4 (8)'!F83+'Tab 4 (9)'!F83+'Tab 4 (X)'!F83</f>
        <v>0</v>
      </c>
      <c r="G83" s="287">
        <f>'Tab 4 (1)'!G83+'Tab 4 (2)'!G83+'Tab 4 (3)'!G83+'Tab 4 (4)'!G83+'Tab 4 (5)'!G83+'Tab 4 (6)'!G83+'Tab 4 (7)'!G83+'Tab 4 (8)'!G83+'Tab 4 (9)'!G83+'Tab 4 (X)'!G83</f>
        <v>0</v>
      </c>
      <c r="H83" s="287">
        <f>'Tab 4 (1)'!H83+'Tab 4 (2)'!H83+'Tab 4 (3)'!H83+'Tab 4 (4)'!H83+'Tab 4 (5)'!H83+'Tab 4 (6)'!H83+'Tab 4 (7)'!H83+'Tab 4 (8)'!H83+'Tab 4 (9)'!H83+'Tab 4 (X)'!H83</f>
        <v>0</v>
      </c>
      <c r="I83" s="287">
        <f>'Tab 4 (1)'!I83+'Tab 4 (2)'!I83+'Tab 4 (3)'!I83+'Tab 4 (4)'!I83+'Tab 4 (5)'!I83+'Tab 4 (6)'!I83+'Tab 4 (7)'!I83+'Tab 4 (8)'!I83+'Tab 4 (9)'!I83+'Tab 4 (X)'!I83</f>
        <v>0</v>
      </c>
      <c r="J83" s="287">
        <f>'Tab 4 (1)'!J83+'Tab 4 (2)'!J83+'Tab 4 (3)'!J83+'Tab 4 (4)'!J83+'Tab 4 (5)'!J83+'Tab 4 (6)'!J83+'Tab 4 (7)'!J83+'Tab 4 (8)'!J83+'Tab 4 (9)'!J83+'Tab 4 (X)'!J83</f>
        <v>0</v>
      </c>
      <c r="K83" s="287">
        <f>'Tab 4 (1)'!K83+'Tab 4 (2)'!K83+'Tab 4 (3)'!K83+'Tab 4 (4)'!K83+'Tab 4 (5)'!K83+'Tab 4 (6)'!K83+'Tab 4 (7)'!K83+'Tab 4 (8)'!K83+'Tab 4 (9)'!K83+'Tab 4 (X)'!K83</f>
        <v>0</v>
      </c>
      <c r="L83" s="287">
        <f>'Tab 4 (1)'!L83+'Tab 4 (2)'!L83+'Tab 4 (3)'!L83+'Tab 4 (4)'!L83+'Tab 4 (5)'!L83+'Tab 4 (6)'!L83+'Tab 4 (7)'!L83+'Tab 4 (8)'!L83+'Tab 4 (9)'!L83+'Tab 4 (X)'!L83</f>
        <v>0</v>
      </c>
      <c r="M83" s="287">
        <f>'Tab 4 (1)'!M83+'Tab 4 (2)'!M83+'Tab 4 (3)'!M83+'Tab 4 (4)'!M83+'Tab 4 (5)'!M83+'Tab 4 (6)'!M83+'Tab 4 (7)'!M83+'Tab 4 (8)'!M83+'Tab 4 (9)'!M83+'Tab 4 (X)'!M83</f>
        <v>0</v>
      </c>
      <c r="N83" s="287">
        <f>'Tab 4 (1)'!N83+'Tab 4 (2)'!N83+'Tab 4 (3)'!N83+'Tab 4 (4)'!N83+'Tab 4 (5)'!N83+'Tab 4 (6)'!N83+'Tab 4 (7)'!N83+'Tab 4 (8)'!N83+'Tab 4 (9)'!N83+'Tab 4 (X)'!N83</f>
        <v>0</v>
      </c>
      <c r="O83" s="287">
        <f>'Tab 4 (1)'!O83+'Tab 4 (2)'!O83+'Tab 4 (3)'!O83+'Tab 4 (4)'!O83+'Tab 4 (5)'!O83+'Tab 4 (6)'!O83+'Tab 4 (7)'!O83+'Tab 4 (8)'!O83+'Tab 4 (9)'!O83+'Tab 4 (X)'!O83</f>
        <v>0</v>
      </c>
      <c r="P83" s="287">
        <f>'Tab 4 (1)'!P83+'Tab 4 (2)'!P83+'Tab 4 (3)'!P83+'Tab 4 (4)'!P83+'Tab 4 (5)'!P83+'Tab 4 (6)'!P83+'Tab 4 (7)'!P83+'Tab 4 (8)'!P83+'Tab 4 (9)'!P83+'Tab 4 (X)'!P83</f>
        <v>0</v>
      </c>
      <c r="Q83" s="287">
        <f>'Tab 4 (1)'!Q83+'Tab 4 (2)'!Q83+'Tab 4 (3)'!Q83+'Tab 4 (4)'!Q83+'Tab 4 (5)'!Q83+'Tab 4 (6)'!Q83+'Tab 4 (7)'!Q83+'Tab 4 (8)'!Q83+'Tab 4 (9)'!Q83+'Tab 4 (X)'!Q83</f>
        <v>0</v>
      </c>
      <c r="R83" s="287">
        <f>'Tab 4 (1)'!R83+'Tab 4 (2)'!R83+'Tab 4 (3)'!R83+'Tab 4 (4)'!R83+'Tab 4 (5)'!R83+'Tab 4 (6)'!R83+'Tab 4 (7)'!R83+'Tab 4 (8)'!R83+'Tab 4 (9)'!R83+'Tab 4 (X)'!R83</f>
        <v>0</v>
      </c>
      <c r="S83" s="287">
        <f>'Tab 4 (1)'!S83+'Tab 4 (2)'!S83+'Tab 4 (3)'!S83+'Tab 4 (4)'!S83+'Tab 4 (5)'!S83+'Tab 4 (6)'!S83+'Tab 4 (7)'!S83+'Tab 4 (8)'!S83+'Tab 4 (9)'!S83+'Tab 4 (X)'!S83</f>
        <v>0</v>
      </c>
      <c r="T83" s="287">
        <f>'Tab 4 (1)'!T83+'Tab 4 (2)'!T83+'Tab 4 (3)'!T83+'Tab 4 (4)'!T83+'Tab 4 (5)'!T83+'Tab 4 (6)'!T83+'Tab 4 (7)'!T83+'Tab 4 (8)'!T83+'Tab 4 (9)'!T83+'Tab 4 (X)'!T83</f>
        <v>0</v>
      </c>
      <c r="U83" s="287">
        <f>'Tab 4 (1)'!U83+'Tab 4 (2)'!U83+'Tab 4 (3)'!U83+'Tab 4 (4)'!U83+'Tab 4 (5)'!U83+'Tab 4 (6)'!U83+'Tab 4 (7)'!U83+'Tab 4 (8)'!U83+'Tab 4 (9)'!U83+'Tab 4 (X)'!U83</f>
        <v>0</v>
      </c>
      <c r="V83" s="178">
        <f>SUM(V84:V89)</f>
        <v>0</v>
      </c>
      <c r="W83" s="179">
        <f>SUM(W84:W89)</f>
        <v>0</v>
      </c>
      <c r="X83" s="180">
        <f>SUM(X84:X89)</f>
        <v>0</v>
      </c>
      <c r="Z83" s="168"/>
      <c r="AA83" s="168"/>
      <c r="AB83" s="168"/>
      <c r="AC83" s="168"/>
    </row>
    <row r="84" spans="1:29" ht="53.25" x14ac:dyDescent="0.45">
      <c r="A84" s="164"/>
      <c r="B84" s="207">
        <v>1</v>
      </c>
      <c r="C84" s="318" t="s">
        <v>269</v>
      </c>
      <c r="D84" s="307">
        <v>821100</v>
      </c>
      <c r="E84" s="287">
        <f>'Tab 4 (1)'!E84+'Tab 4 (2)'!E84+'Tab 4 (3)'!E84+'Tab 4 (4)'!E84+'Tab 4 (5)'!E84+'Tab 4 (6)'!E84+'Tab 4 (7)'!E84+'Tab 4 (8)'!E84+'Tab 4 (9)'!E84+'Tab 4 (X)'!E84</f>
        <v>0</v>
      </c>
      <c r="F84" s="287">
        <f>'Tab 4 (1)'!F84+'Tab 4 (2)'!F84+'Tab 4 (3)'!F84+'Tab 4 (4)'!F84+'Tab 4 (5)'!F84+'Tab 4 (6)'!F84+'Tab 4 (7)'!F84+'Tab 4 (8)'!F84+'Tab 4 (9)'!F84+'Tab 4 (X)'!F84</f>
        <v>0</v>
      </c>
      <c r="G84" s="287">
        <f>'Tab 4 (1)'!G84+'Tab 4 (2)'!G84+'Tab 4 (3)'!G84+'Tab 4 (4)'!G84+'Tab 4 (5)'!G84+'Tab 4 (6)'!G84+'Tab 4 (7)'!G84+'Tab 4 (8)'!G84+'Tab 4 (9)'!G84+'Tab 4 (X)'!G84</f>
        <v>0</v>
      </c>
      <c r="H84" s="287">
        <f>'Tab 4 (1)'!H84+'Tab 4 (2)'!H84+'Tab 4 (3)'!H84+'Tab 4 (4)'!H84+'Tab 4 (5)'!H84+'Tab 4 (6)'!H84+'Tab 4 (7)'!H84+'Tab 4 (8)'!H84+'Tab 4 (9)'!H84+'Tab 4 (X)'!H84</f>
        <v>0</v>
      </c>
      <c r="I84" s="287">
        <f>'Tab 4 (1)'!I84+'Tab 4 (2)'!I84+'Tab 4 (3)'!I84+'Tab 4 (4)'!I84+'Tab 4 (5)'!I84+'Tab 4 (6)'!I84+'Tab 4 (7)'!I84+'Tab 4 (8)'!I84+'Tab 4 (9)'!I84+'Tab 4 (X)'!I84</f>
        <v>0</v>
      </c>
      <c r="J84" s="287">
        <f>'Tab 4 (1)'!J84+'Tab 4 (2)'!J84+'Tab 4 (3)'!J84+'Tab 4 (4)'!J84+'Tab 4 (5)'!J84+'Tab 4 (6)'!J84+'Tab 4 (7)'!J84+'Tab 4 (8)'!J84+'Tab 4 (9)'!J84+'Tab 4 (X)'!J84</f>
        <v>0</v>
      </c>
      <c r="K84" s="287">
        <f>'Tab 4 (1)'!K84+'Tab 4 (2)'!K84+'Tab 4 (3)'!K84+'Tab 4 (4)'!K84+'Tab 4 (5)'!K84+'Tab 4 (6)'!K84+'Tab 4 (7)'!K84+'Tab 4 (8)'!K84+'Tab 4 (9)'!K84+'Tab 4 (X)'!K84</f>
        <v>0</v>
      </c>
      <c r="L84" s="287">
        <f>'Tab 4 (1)'!L84+'Tab 4 (2)'!L84+'Tab 4 (3)'!L84+'Tab 4 (4)'!L84+'Tab 4 (5)'!L84+'Tab 4 (6)'!L84+'Tab 4 (7)'!L84+'Tab 4 (8)'!L84+'Tab 4 (9)'!L84+'Tab 4 (X)'!L84</f>
        <v>0</v>
      </c>
      <c r="M84" s="287">
        <f>'Tab 4 (1)'!M84+'Tab 4 (2)'!M84+'Tab 4 (3)'!M84+'Tab 4 (4)'!M84+'Tab 4 (5)'!M84+'Tab 4 (6)'!M84+'Tab 4 (7)'!M84+'Tab 4 (8)'!M84+'Tab 4 (9)'!M84+'Tab 4 (X)'!M84</f>
        <v>0</v>
      </c>
      <c r="N84" s="287">
        <f>'Tab 4 (1)'!N84+'Tab 4 (2)'!N84+'Tab 4 (3)'!N84+'Tab 4 (4)'!N84+'Tab 4 (5)'!N84+'Tab 4 (6)'!N84+'Tab 4 (7)'!N84+'Tab 4 (8)'!N84+'Tab 4 (9)'!N84+'Tab 4 (X)'!N84</f>
        <v>0</v>
      </c>
      <c r="O84" s="287">
        <f>'Tab 4 (1)'!O84+'Tab 4 (2)'!O84+'Tab 4 (3)'!O84+'Tab 4 (4)'!O84+'Tab 4 (5)'!O84+'Tab 4 (6)'!O84+'Tab 4 (7)'!O84+'Tab 4 (8)'!O84+'Tab 4 (9)'!O84+'Tab 4 (X)'!O84</f>
        <v>0</v>
      </c>
      <c r="P84" s="287">
        <f>'Tab 4 (1)'!P84+'Tab 4 (2)'!P84+'Tab 4 (3)'!P84+'Tab 4 (4)'!P84+'Tab 4 (5)'!P84+'Tab 4 (6)'!P84+'Tab 4 (7)'!P84+'Tab 4 (8)'!P84+'Tab 4 (9)'!P84+'Tab 4 (X)'!P84</f>
        <v>0</v>
      </c>
      <c r="Q84" s="287">
        <f>'Tab 4 (1)'!Q84+'Tab 4 (2)'!Q84+'Tab 4 (3)'!Q84+'Tab 4 (4)'!Q84+'Tab 4 (5)'!Q84+'Tab 4 (6)'!Q84+'Tab 4 (7)'!Q84+'Tab 4 (8)'!Q84+'Tab 4 (9)'!Q84+'Tab 4 (X)'!Q84</f>
        <v>0</v>
      </c>
      <c r="R84" s="287">
        <f>'Tab 4 (1)'!R84+'Tab 4 (2)'!R84+'Tab 4 (3)'!R84+'Tab 4 (4)'!R84+'Tab 4 (5)'!R84+'Tab 4 (6)'!R84+'Tab 4 (7)'!R84+'Tab 4 (8)'!R84+'Tab 4 (9)'!R84+'Tab 4 (X)'!R84</f>
        <v>0</v>
      </c>
      <c r="S84" s="287">
        <f>'Tab 4 (1)'!S84+'Tab 4 (2)'!S84+'Tab 4 (3)'!S84+'Tab 4 (4)'!S84+'Tab 4 (5)'!S84+'Tab 4 (6)'!S84+'Tab 4 (7)'!S84+'Tab 4 (8)'!S84+'Tab 4 (9)'!S84+'Tab 4 (X)'!S84</f>
        <v>0</v>
      </c>
      <c r="T84" s="287">
        <f>'Tab 4 (1)'!T84+'Tab 4 (2)'!T84+'Tab 4 (3)'!T84+'Tab 4 (4)'!T84+'Tab 4 (5)'!T84+'Tab 4 (6)'!T84+'Tab 4 (7)'!T84+'Tab 4 (8)'!T84+'Tab 4 (9)'!T84+'Tab 4 (X)'!T84</f>
        <v>0</v>
      </c>
      <c r="U84" s="287">
        <f>'Tab 4 (1)'!U84+'Tab 4 (2)'!U84+'Tab 4 (3)'!U84+'Tab 4 (4)'!U84+'Tab 4 (5)'!U84+'Tab 4 (6)'!U84+'Tab 4 (7)'!U84+'Tab 4 (8)'!U84+'Tab 4 (9)'!U84+'Tab 4 (X)'!U84</f>
        <v>0</v>
      </c>
      <c r="V84" s="208"/>
      <c r="W84" s="209"/>
      <c r="X84" s="210"/>
      <c r="Z84" s="168"/>
      <c r="AA84" s="168"/>
      <c r="AB84" s="168"/>
      <c r="AC84" s="168"/>
    </row>
    <row r="85" spans="1:29" ht="33" x14ac:dyDescent="0.45">
      <c r="A85" s="164"/>
      <c r="B85" s="175">
        <v>2</v>
      </c>
      <c r="C85" s="297" t="s">
        <v>270</v>
      </c>
      <c r="D85" s="299">
        <v>821200</v>
      </c>
      <c r="E85" s="287">
        <f>'Tab 4 (1)'!E85+'Tab 4 (2)'!E85+'Tab 4 (3)'!E85+'Tab 4 (4)'!E85+'Tab 4 (5)'!E85+'Tab 4 (6)'!E85+'Tab 4 (7)'!E85+'Tab 4 (8)'!E85+'Tab 4 (9)'!E85+'Tab 4 (X)'!E85</f>
        <v>0</v>
      </c>
      <c r="F85" s="287">
        <f>'Tab 4 (1)'!F85+'Tab 4 (2)'!F85+'Tab 4 (3)'!F85+'Tab 4 (4)'!F85+'Tab 4 (5)'!F85+'Tab 4 (6)'!F85+'Tab 4 (7)'!F85+'Tab 4 (8)'!F85+'Tab 4 (9)'!F85+'Tab 4 (X)'!F85</f>
        <v>0</v>
      </c>
      <c r="G85" s="287">
        <f>'Tab 4 (1)'!G85+'Tab 4 (2)'!G85+'Tab 4 (3)'!G85+'Tab 4 (4)'!G85+'Tab 4 (5)'!G85+'Tab 4 (6)'!G85+'Tab 4 (7)'!G85+'Tab 4 (8)'!G85+'Tab 4 (9)'!G85+'Tab 4 (X)'!G85</f>
        <v>0</v>
      </c>
      <c r="H85" s="287">
        <f>'Tab 4 (1)'!H85+'Tab 4 (2)'!H85+'Tab 4 (3)'!H85+'Tab 4 (4)'!H85+'Tab 4 (5)'!H85+'Tab 4 (6)'!H85+'Tab 4 (7)'!H85+'Tab 4 (8)'!H85+'Tab 4 (9)'!H85+'Tab 4 (X)'!H85</f>
        <v>0</v>
      </c>
      <c r="I85" s="287">
        <f>'Tab 4 (1)'!I85+'Tab 4 (2)'!I85+'Tab 4 (3)'!I85+'Tab 4 (4)'!I85+'Tab 4 (5)'!I85+'Tab 4 (6)'!I85+'Tab 4 (7)'!I85+'Tab 4 (8)'!I85+'Tab 4 (9)'!I85+'Tab 4 (X)'!I85</f>
        <v>0</v>
      </c>
      <c r="J85" s="287">
        <f>'Tab 4 (1)'!J85+'Tab 4 (2)'!J85+'Tab 4 (3)'!J85+'Tab 4 (4)'!J85+'Tab 4 (5)'!J85+'Tab 4 (6)'!J85+'Tab 4 (7)'!J85+'Tab 4 (8)'!J85+'Tab 4 (9)'!J85+'Tab 4 (X)'!J85</f>
        <v>0</v>
      </c>
      <c r="K85" s="287">
        <f>'Tab 4 (1)'!K85+'Tab 4 (2)'!K85+'Tab 4 (3)'!K85+'Tab 4 (4)'!K85+'Tab 4 (5)'!K85+'Tab 4 (6)'!K85+'Tab 4 (7)'!K85+'Tab 4 (8)'!K85+'Tab 4 (9)'!K85+'Tab 4 (X)'!K85</f>
        <v>0</v>
      </c>
      <c r="L85" s="287">
        <f>'Tab 4 (1)'!L85+'Tab 4 (2)'!L85+'Tab 4 (3)'!L85+'Tab 4 (4)'!L85+'Tab 4 (5)'!L85+'Tab 4 (6)'!L85+'Tab 4 (7)'!L85+'Tab 4 (8)'!L85+'Tab 4 (9)'!L85+'Tab 4 (X)'!L85</f>
        <v>0</v>
      </c>
      <c r="M85" s="287">
        <f>'Tab 4 (1)'!M85+'Tab 4 (2)'!M85+'Tab 4 (3)'!M85+'Tab 4 (4)'!M85+'Tab 4 (5)'!M85+'Tab 4 (6)'!M85+'Tab 4 (7)'!M85+'Tab 4 (8)'!M85+'Tab 4 (9)'!M85+'Tab 4 (X)'!M85</f>
        <v>0</v>
      </c>
      <c r="N85" s="287">
        <f>'Tab 4 (1)'!N85+'Tab 4 (2)'!N85+'Tab 4 (3)'!N85+'Tab 4 (4)'!N85+'Tab 4 (5)'!N85+'Tab 4 (6)'!N85+'Tab 4 (7)'!N85+'Tab 4 (8)'!N85+'Tab 4 (9)'!N85+'Tab 4 (X)'!N85</f>
        <v>0</v>
      </c>
      <c r="O85" s="287">
        <f>'Tab 4 (1)'!O85+'Tab 4 (2)'!O85+'Tab 4 (3)'!O85+'Tab 4 (4)'!O85+'Tab 4 (5)'!O85+'Tab 4 (6)'!O85+'Tab 4 (7)'!O85+'Tab 4 (8)'!O85+'Tab 4 (9)'!O85+'Tab 4 (X)'!O85</f>
        <v>0</v>
      </c>
      <c r="P85" s="287">
        <f>'Tab 4 (1)'!P85+'Tab 4 (2)'!P85+'Tab 4 (3)'!P85+'Tab 4 (4)'!P85+'Tab 4 (5)'!P85+'Tab 4 (6)'!P85+'Tab 4 (7)'!P85+'Tab 4 (8)'!P85+'Tab 4 (9)'!P85+'Tab 4 (X)'!P85</f>
        <v>0</v>
      </c>
      <c r="Q85" s="287">
        <f>'Tab 4 (1)'!Q85+'Tab 4 (2)'!Q85+'Tab 4 (3)'!Q85+'Tab 4 (4)'!Q85+'Tab 4 (5)'!Q85+'Tab 4 (6)'!Q85+'Tab 4 (7)'!Q85+'Tab 4 (8)'!Q85+'Tab 4 (9)'!Q85+'Tab 4 (X)'!Q85</f>
        <v>0</v>
      </c>
      <c r="R85" s="287">
        <f>'Tab 4 (1)'!R85+'Tab 4 (2)'!R85+'Tab 4 (3)'!R85+'Tab 4 (4)'!R85+'Tab 4 (5)'!R85+'Tab 4 (6)'!R85+'Tab 4 (7)'!R85+'Tab 4 (8)'!R85+'Tab 4 (9)'!R85+'Tab 4 (X)'!R85</f>
        <v>0</v>
      </c>
      <c r="S85" s="287">
        <f>'Tab 4 (1)'!S85+'Tab 4 (2)'!S85+'Tab 4 (3)'!S85+'Tab 4 (4)'!S85+'Tab 4 (5)'!S85+'Tab 4 (6)'!S85+'Tab 4 (7)'!S85+'Tab 4 (8)'!S85+'Tab 4 (9)'!S85+'Tab 4 (X)'!S85</f>
        <v>0</v>
      </c>
      <c r="T85" s="287">
        <f>'Tab 4 (1)'!T85+'Tab 4 (2)'!T85+'Tab 4 (3)'!T85+'Tab 4 (4)'!T85+'Tab 4 (5)'!T85+'Tab 4 (6)'!T85+'Tab 4 (7)'!T85+'Tab 4 (8)'!T85+'Tab 4 (9)'!T85+'Tab 4 (X)'!T85</f>
        <v>0</v>
      </c>
      <c r="U85" s="287">
        <f>'Tab 4 (1)'!U85+'Tab 4 (2)'!U85+'Tab 4 (3)'!U85+'Tab 4 (4)'!U85+'Tab 4 (5)'!U85+'Tab 4 (6)'!U85+'Tab 4 (7)'!U85+'Tab 4 (8)'!U85+'Tab 4 (9)'!U85+'Tab 4 (X)'!U85</f>
        <v>0</v>
      </c>
      <c r="V85" s="172"/>
      <c r="W85" s="173"/>
      <c r="X85" s="174"/>
      <c r="Z85" s="168"/>
      <c r="AA85" s="168"/>
      <c r="AB85" s="168"/>
      <c r="AC85" s="168"/>
    </row>
    <row r="86" spans="1:29" ht="33" x14ac:dyDescent="0.45">
      <c r="A86" s="164"/>
      <c r="B86" s="175">
        <v>3</v>
      </c>
      <c r="C86" s="297" t="s">
        <v>273</v>
      </c>
      <c r="D86" s="299">
        <v>821300</v>
      </c>
      <c r="E86" s="287">
        <f>'Tab 4 (1)'!E86+'Tab 4 (2)'!E86+'Tab 4 (3)'!E86+'Tab 4 (4)'!E86+'Tab 4 (5)'!E86+'Tab 4 (6)'!E86+'Tab 4 (7)'!E86+'Tab 4 (8)'!E86+'Tab 4 (9)'!E86+'Tab 4 (X)'!E86</f>
        <v>0</v>
      </c>
      <c r="F86" s="287">
        <f>'Tab 4 (1)'!F86+'Tab 4 (2)'!F86+'Tab 4 (3)'!F86+'Tab 4 (4)'!F86+'Tab 4 (5)'!F86+'Tab 4 (6)'!F86+'Tab 4 (7)'!F86+'Tab 4 (8)'!F86+'Tab 4 (9)'!F86+'Tab 4 (X)'!F86</f>
        <v>0</v>
      </c>
      <c r="G86" s="287">
        <f>'Tab 4 (1)'!G86+'Tab 4 (2)'!G86+'Tab 4 (3)'!G86+'Tab 4 (4)'!G86+'Tab 4 (5)'!G86+'Tab 4 (6)'!G86+'Tab 4 (7)'!G86+'Tab 4 (8)'!G86+'Tab 4 (9)'!G86+'Tab 4 (X)'!G86</f>
        <v>0</v>
      </c>
      <c r="H86" s="287">
        <f>'Tab 4 (1)'!H86+'Tab 4 (2)'!H86+'Tab 4 (3)'!H86+'Tab 4 (4)'!H86+'Tab 4 (5)'!H86+'Tab 4 (6)'!H86+'Tab 4 (7)'!H86+'Tab 4 (8)'!H86+'Tab 4 (9)'!H86+'Tab 4 (X)'!H86</f>
        <v>0</v>
      </c>
      <c r="I86" s="287">
        <f>'Tab 4 (1)'!I86+'Tab 4 (2)'!I86+'Tab 4 (3)'!I86+'Tab 4 (4)'!I86+'Tab 4 (5)'!I86+'Tab 4 (6)'!I86+'Tab 4 (7)'!I86+'Tab 4 (8)'!I86+'Tab 4 (9)'!I86+'Tab 4 (X)'!I86</f>
        <v>0</v>
      </c>
      <c r="J86" s="287">
        <f>'Tab 4 (1)'!J86+'Tab 4 (2)'!J86+'Tab 4 (3)'!J86+'Tab 4 (4)'!J86+'Tab 4 (5)'!J86+'Tab 4 (6)'!J86+'Tab 4 (7)'!J86+'Tab 4 (8)'!J86+'Tab 4 (9)'!J86+'Tab 4 (X)'!J86</f>
        <v>0</v>
      </c>
      <c r="K86" s="287">
        <f>'Tab 4 (1)'!K86+'Tab 4 (2)'!K86+'Tab 4 (3)'!K86+'Tab 4 (4)'!K86+'Tab 4 (5)'!K86+'Tab 4 (6)'!K86+'Tab 4 (7)'!K86+'Tab 4 (8)'!K86+'Tab 4 (9)'!K86+'Tab 4 (X)'!K86</f>
        <v>0</v>
      </c>
      <c r="L86" s="287">
        <f>'Tab 4 (1)'!L86+'Tab 4 (2)'!L86+'Tab 4 (3)'!L86+'Tab 4 (4)'!L86+'Tab 4 (5)'!L86+'Tab 4 (6)'!L86+'Tab 4 (7)'!L86+'Tab 4 (8)'!L86+'Tab 4 (9)'!L86+'Tab 4 (X)'!L86</f>
        <v>0</v>
      </c>
      <c r="M86" s="287">
        <f>'Tab 4 (1)'!M86+'Tab 4 (2)'!M86+'Tab 4 (3)'!M86+'Tab 4 (4)'!M86+'Tab 4 (5)'!M86+'Tab 4 (6)'!M86+'Tab 4 (7)'!M86+'Tab 4 (8)'!M86+'Tab 4 (9)'!M86+'Tab 4 (X)'!M86</f>
        <v>0</v>
      </c>
      <c r="N86" s="287">
        <f>'Tab 4 (1)'!N86+'Tab 4 (2)'!N86+'Tab 4 (3)'!N86+'Tab 4 (4)'!N86+'Tab 4 (5)'!N86+'Tab 4 (6)'!N86+'Tab 4 (7)'!N86+'Tab 4 (8)'!N86+'Tab 4 (9)'!N86+'Tab 4 (X)'!N86</f>
        <v>0</v>
      </c>
      <c r="O86" s="287">
        <f>'Tab 4 (1)'!O86+'Tab 4 (2)'!O86+'Tab 4 (3)'!O86+'Tab 4 (4)'!O86+'Tab 4 (5)'!O86+'Tab 4 (6)'!O86+'Tab 4 (7)'!O86+'Tab 4 (8)'!O86+'Tab 4 (9)'!O86+'Tab 4 (X)'!O86</f>
        <v>0</v>
      </c>
      <c r="P86" s="287">
        <f>'Tab 4 (1)'!P86+'Tab 4 (2)'!P86+'Tab 4 (3)'!P86+'Tab 4 (4)'!P86+'Tab 4 (5)'!P86+'Tab 4 (6)'!P86+'Tab 4 (7)'!P86+'Tab 4 (8)'!P86+'Tab 4 (9)'!P86+'Tab 4 (X)'!P86</f>
        <v>0</v>
      </c>
      <c r="Q86" s="287">
        <f>'Tab 4 (1)'!Q86+'Tab 4 (2)'!Q86+'Tab 4 (3)'!Q86+'Tab 4 (4)'!Q86+'Tab 4 (5)'!Q86+'Tab 4 (6)'!Q86+'Tab 4 (7)'!Q86+'Tab 4 (8)'!Q86+'Tab 4 (9)'!Q86+'Tab 4 (X)'!Q86</f>
        <v>0</v>
      </c>
      <c r="R86" s="287">
        <f>'Tab 4 (1)'!R86+'Tab 4 (2)'!R86+'Tab 4 (3)'!R86+'Tab 4 (4)'!R86+'Tab 4 (5)'!R86+'Tab 4 (6)'!R86+'Tab 4 (7)'!R86+'Tab 4 (8)'!R86+'Tab 4 (9)'!R86+'Tab 4 (X)'!R86</f>
        <v>0</v>
      </c>
      <c r="S86" s="287">
        <f>'Tab 4 (1)'!S86+'Tab 4 (2)'!S86+'Tab 4 (3)'!S86+'Tab 4 (4)'!S86+'Tab 4 (5)'!S86+'Tab 4 (6)'!S86+'Tab 4 (7)'!S86+'Tab 4 (8)'!S86+'Tab 4 (9)'!S86+'Tab 4 (X)'!S86</f>
        <v>0</v>
      </c>
      <c r="T86" s="287">
        <f>'Tab 4 (1)'!T86+'Tab 4 (2)'!T86+'Tab 4 (3)'!T86+'Tab 4 (4)'!T86+'Tab 4 (5)'!T86+'Tab 4 (6)'!T86+'Tab 4 (7)'!T86+'Tab 4 (8)'!T86+'Tab 4 (9)'!T86+'Tab 4 (X)'!T86</f>
        <v>0</v>
      </c>
      <c r="U86" s="287">
        <f>'Tab 4 (1)'!U86+'Tab 4 (2)'!U86+'Tab 4 (3)'!U86+'Tab 4 (4)'!U86+'Tab 4 (5)'!U86+'Tab 4 (6)'!U86+'Tab 4 (7)'!U86+'Tab 4 (8)'!U86+'Tab 4 (9)'!U86+'Tab 4 (X)'!U86</f>
        <v>0</v>
      </c>
      <c r="V86" s="172"/>
      <c r="W86" s="173"/>
      <c r="X86" s="174"/>
      <c r="Z86" s="168"/>
      <c r="AA86" s="168"/>
      <c r="AB86" s="168"/>
      <c r="AC86" s="168"/>
    </row>
    <row r="87" spans="1:29" ht="33" x14ac:dyDescent="0.45">
      <c r="A87" s="164"/>
      <c r="B87" s="175">
        <v>4</v>
      </c>
      <c r="C87" s="316" t="s">
        <v>301</v>
      </c>
      <c r="D87" s="299">
        <v>821400</v>
      </c>
      <c r="E87" s="287">
        <f>'Tab 4 (1)'!E87+'Tab 4 (2)'!E87+'Tab 4 (3)'!E87+'Tab 4 (4)'!E87+'Tab 4 (5)'!E87+'Tab 4 (6)'!E87+'Tab 4 (7)'!E87+'Tab 4 (8)'!E87+'Tab 4 (9)'!E87+'Tab 4 (X)'!E87</f>
        <v>0</v>
      </c>
      <c r="F87" s="287">
        <f>'Tab 4 (1)'!F87+'Tab 4 (2)'!F87+'Tab 4 (3)'!F87+'Tab 4 (4)'!F87+'Tab 4 (5)'!F87+'Tab 4 (6)'!F87+'Tab 4 (7)'!F87+'Tab 4 (8)'!F87+'Tab 4 (9)'!F87+'Tab 4 (X)'!F87</f>
        <v>0</v>
      </c>
      <c r="G87" s="287">
        <f>'Tab 4 (1)'!G87+'Tab 4 (2)'!G87+'Tab 4 (3)'!G87+'Tab 4 (4)'!G87+'Tab 4 (5)'!G87+'Tab 4 (6)'!G87+'Tab 4 (7)'!G87+'Tab 4 (8)'!G87+'Tab 4 (9)'!G87+'Tab 4 (X)'!G87</f>
        <v>0</v>
      </c>
      <c r="H87" s="287">
        <f>'Tab 4 (1)'!H87+'Tab 4 (2)'!H87+'Tab 4 (3)'!H87+'Tab 4 (4)'!H87+'Tab 4 (5)'!H87+'Tab 4 (6)'!H87+'Tab 4 (7)'!H87+'Tab 4 (8)'!H87+'Tab 4 (9)'!H87+'Tab 4 (X)'!H87</f>
        <v>0</v>
      </c>
      <c r="I87" s="287">
        <f>'Tab 4 (1)'!I87+'Tab 4 (2)'!I87+'Tab 4 (3)'!I87+'Tab 4 (4)'!I87+'Tab 4 (5)'!I87+'Tab 4 (6)'!I87+'Tab 4 (7)'!I87+'Tab 4 (8)'!I87+'Tab 4 (9)'!I87+'Tab 4 (X)'!I87</f>
        <v>0</v>
      </c>
      <c r="J87" s="287">
        <f>'Tab 4 (1)'!J87+'Tab 4 (2)'!J87+'Tab 4 (3)'!J87+'Tab 4 (4)'!J87+'Tab 4 (5)'!J87+'Tab 4 (6)'!J87+'Tab 4 (7)'!J87+'Tab 4 (8)'!J87+'Tab 4 (9)'!J87+'Tab 4 (X)'!J87</f>
        <v>0</v>
      </c>
      <c r="K87" s="287">
        <f>'Tab 4 (1)'!K87+'Tab 4 (2)'!K87+'Tab 4 (3)'!K87+'Tab 4 (4)'!K87+'Tab 4 (5)'!K87+'Tab 4 (6)'!K87+'Tab 4 (7)'!K87+'Tab 4 (8)'!K87+'Tab 4 (9)'!K87+'Tab 4 (X)'!K87</f>
        <v>0</v>
      </c>
      <c r="L87" s="287">
        <f>'Tab 4 (1)'!L87+'Tab 4 (2)'!L87+'Tab 4 (3)'!L87+'Tab 4 (4)'!L87+'Tab 4 (5)'!L87+'Tab 4 (6)'!L87+'Tab 4 (7)'!L87+'Tab 4 (8)'!L87+'Tab 4 (9)'!L87+'Tab 4 (X)'!L87</f>
        <v>0</v>
      </c>
      <c r="M87" s="287">
        <f>'Tab 4 (1)'!M87+'Tab 4 (2)'!M87+'Tab 4 (3)'!M87+'Tab 4 (4)'!M87+'Tab 4 (5)'!M87+'Tab 4 (6)'!M87+'Tab 4 (7)'!M87+'Tab 4 (8)'!M87+'Tab 4 (9)'!M87+'Tab 4 (X)'!M87</f>
        <v>0</v>
      </c>
      <c r="N87" s="287">
        <f>'Tab 4 (1)'!N87+'Tab 4 (2)'!N87+'Tab 4 (3)'!N87+'Tab 4 (4)'!N87+'Tab 4 (5)'!N87+'Tab 4 (6)'!N87+'Tab 4 (7)'!N87+'Tab 4 (8)'!N87+'Tab 4 (9)'!N87+'Tab 4 (X)'!N87</f>
        <v>0</v>
      </c>
      <c r="O87" s="287">
        <f>'Tab 4 (1)'!O87+'Tab 4 (2)'!O87+'Tab 4 (3)'!O87+'Tab 4 (4)'!O87+'Tab 4 (5)'!O87+'Tab 4 (6)'!O87+'Tab 4 (7)'!O87+'Tab 4 (8)'!O87+'Tab 4 (9)'!O87+'Tab 4 (X)'!O87</f>
        <v>0</v>
      </c>
      <c r="P87" s="287">
        <f>'Tab 4 (1)'!P87+'Tab 4 (2)'!P87+'Tab 4 (3)'!P87+'Tab 4 (4)'!P87+'Tab 4 (5)'!P87+'Tab 4 (6)'!P87+'Tab 4 (7)'!P87+'Tab 4 (8)'!P87+'Tab 4 (9)'!P87+'Tab 4 (X)'!P87</f>
        <v>0</v>
      </c>
      <c r="Q87" s="287">
        <f>'Tab 4 (1)'!Q87+'Tab 4 (2)'!Q87+'Tab 4 (3)'!Q87+'Tab 4 (4)'!Q87+'Tab 4 (5)'!Q87+'Tab 4 (6)'!Q87+'Tab 4 (7)'!Q87+'Tab 4 (8)'!Q87+'Tab 4 (9)'!Q87+'Tab 4 (X)'!Q87</f>
        <v>0</v>
      </c>
      <c r="R87" s="287">
        <f>'Tab 4 (1)'!R87+'Tab 4 (2)'!R87+'Tab 4 (3)'!R87+'Tab 4 (4)'!R87+'Tab 4 (5)'!R87+'Tab 4 (6)'!R87+'Tab 4 (7)'!R87+'Tab 4 (8)'!R87+'Tab 4 (9)'!R87+'Tab 4 (X)'!R87</f>
        <v>0</v>
      </c>
      <c r="S87" s="287">
        <f>'Tab 4 (1)'!S87+'Tab 4 (2)'!S87+'Tab 4 (3)'!S87+'Tab 4 (4)'!S87+'Tab 4 (5)'!S87+'Tab 4 (6)'!S87+'Tab 4 (7)'!S87+'Tab 4 (8)'!S87+'Tab 4 (9)'!S87+'Tab 4 (X)'!S87</f>
        <v>0</v>
      </c>
      <c r="T87" s="287">
        <f>'Tab 4 (1)'!T87+'Tab 4 (2)'!T87+'Tab 4 (3)'!T87+'Tab 4 (4)'!T87+'Tab 4 (5)'!T87+'Tab 4 (6)'!T87+'Tab 4 (7)'!T87+'Tab 4 (8)'!T87+'Tab 4 (9)'!T87+'Tab 4 (X)'!T87</f>
        <v>0</v>
      </c>
      <c r="U87" s="287">
        <f>'Tab 4 (1)'!U87+'Tab 4 (2)'!U87+'Tab 4 (3)'!U87+'Tab 4 (4)'!U87+'Tab 4 (5)'!U87+'Tab 4 (6)'!U87+'Tab 4 (7)'!U87+'Tab 4 (8)'!U87+'Tab 4 (9)'!U87+'Tab 4 (X)'!U87</f>
        <v>0</v>
      </c>
      <c r="V87" s="172"/>
      <c r="W87" s="173"/>
      <c r="X87" s="174"/>
      <c r="Z87" s="168"/>
      <c r="AA87" s="168"/>
      <c r="AB87" s="168"/>
      <c r="AC87" s="168"/>
    </row>
    <row r="88" spans="1:29" ht="53.25" x14ac:dyDescent="0.45">
      <c r="A88" s="164"/>
      <c r="B88" s="175">
        <v>5</v>
      </c>
      <c r="C88" s="316" t="s">
        <v>302</v>
      </c>
      <c r="D88" s="299">
        <v>821500</v>
      </c>
      <c r="E88" s="287">
        <f>'Tab 4 (1)'!E88+'Tab 4 (2)'!E88+'Tab 4 (3)'!E88+'Tab 4 (4)'!E88+'Tab 4 (5)'!E88+'Tab 4 (6)'!E88+'Tab 4 (7)'!E88+'Tab 4 (8)'!E88+'Tab 4 (9)'!E88+'Tab 4 (X)'!E88</f>
        <v>0</v>
      </c>
      <c r="F88" s="287">
        <f>'Tab 4 (1)'!F88+'Tab 4 (2)'!F88+'Tab 4 (3)'!F88+'Tab 4 (4)'!F88+'Tab 4 (5)'!F88+'Tab 4 (6)'!F88+'Tab 4 (7)'!F88+'Tab 4 (8)'!F88+'Tab 4 (9)'!F88+'Tab 4 (X)'!F88</f>
        <v>0</v>
      </c>
      <c r="G88" s="287">
        <f>'Tab 4 (1)'!G88+'Tab 4 (2)'!G88+'Tab 4 (3)'!G88+'Tab 4 (4)'!G88+'Tab 4 (5)'!G88+'Tab 4 (6)'!G88+'Tab 4 (7)'!G88+'Tab 4 (8)'!G88+'Tab 4 (9)'!G88+'Tab 4 (X)'!G88</f>
        <v>0</v>
      </c>
      <c r="H88" s="287">
        <f>'Tab 4 (1)'!H88+'Tab 4 (2)'!H88+'Tab 4 (3)'!H88+'Tab 4 (4)'!H88+'Tab 4 (5)'!H88+'Tab 4 (6)'!H88+'Tab 4 (7)'!H88+'Tab 4 (8)'!H88+'Tab 4 (9)'!H88+'Tab 4 (X)'!H88</f>
        <v>0</v>
      </c>
      <c r="I88" s="287">
        <f>'Tab 4 (1)'!I88+'Tab 4 (2)'!I88+'Tab 4 (3)'!I88+'Tab 4 (4)'!I88+'Tab 4 (5)'!I88+'Tab 4 (6)'!I88+'Tab 4 (7)'!I88+'Tab 4 (8)'!I88+'Tab 4 (9)'!I88+'Tab 4 (X)'!I88</f>
        <v>0</v>
      </c>
      <c r="J88" s="287">
        <f>'Tab 4 (1)'!J88+'Tab 4 (2)'!J88+'Tab 4 (3)'!J88+'Tab 4 (4)'!J88+'Tab 4 (5)'!J88+'Tab 4 (6)'!J88+'Tab 4 (7)'!J88+'Tab 4 (8)'!J88+'Tab 4 (9)'!J88+'Tab 4 (X)'!J88</f>
        <v>0</v>
      </c>
      <c r="K88" s="287">
        <f>'Tab 4 (1)'!K88+'Tab 4 (2)'!K88+'Tab 4 (3)'!K88+'Tab 4 (4)'!K88+'Tab 4 (5)'!K88+'Tab 4 (6)'!K88+'Tab 4 (7)'!K88+'Tab 4 (8)'!K88+'Tab 4 (9)'!K88+'Tab 4 (X)'!K88</f>
        <v>0</v>
      </c>
      <c r="L88" s="287">
        <f>'Tab 4 (1)'!L88+'Tab 4 (2)'!L88+'Tab 4 (3)'!L88+'Tab 4 (4)'!L88+'Tab 4 (5)'!L88+'Tab 4 (6)'!L88+'Tab 4 (7)'!L88+'Tab 4 (8)'!L88+'Tab 4 (9)'!L88+'Tab 4 (X)'!L88</f>
        <v>0</v>
      </c>
      <c r="M88" s="287">
        <f>'Tab 4 (1)'!M88+'Tab 4 (2)'!M88+'Tab 4 (3)'!M88+'Tab 4 (4)'!M88+'Tab 4 (5)'!M88+'Tab 4 (6)'!M88+'Tab 4 (7)'!M88+'Tab 4 (8)'!M88+'Tab 4 (9)'!M88+'Tab 4 (X)'!M88</f>
        <v>0</v>
      </c>
      <c r="N88" s="287">
        <f>'Tab 4 (1)'!N88+'Tab 4 (2)'!N88+'Tab 4 (3)'!N88+'Tab 4 (4)'!N88+'Tab 4 (5)'!N88+'Tab 4 (6)'!N88+'Tab 4 (7)'!N88+'Tab 4 (8)'!N88+'Tab 4 (9)'!N88+'Tab 4 (X)'!N88</f>
        <v>0</v>
      </c>
      <c r="O88" s="287">
        <f>'Tab 4 (1)'!O88+'Tab 4 (2)'!O88+'Tab 4 (3)'!O88+'Tab 4 (4)'!O88+'Tab 4 (5)'!O88+'Tab 4 (6)'!O88+'Tab 4 (7)'!O88+'Tab 4 (8)'!O88+'Tab 4 (9)'!O88+'Tab 4 (X)'!O88</f>
        <v>0</v>
      </c>
      <c r="P88" s="287">
        <f>'Tab 4 (1)'!P88+'Tab 4 (2)'!P88+'Tab 4 (3)'!P88+'Tab 4 (4)'!P88+'Tab 4 (5)'!P88+'Tab 4 (6)'!P88+'Tab 4 (7)'!P88+'Tab 4 (8)'!P88+'Tab 4 (9)'!P88+'Tab 4 (X)'!P88</f>
        <v>0</v>
      </c>
      <c r="Q88" s="287">
        <f>'Tab 4 (1)'!Q88+'Tab 4 (2)'!Q88+'Tab 4 (3)'!Q88+'Tab 4 (4)'!Q88+'Tab 4 (5)'!Q88+'Tab 4 (6)'!Q88+'Tab 4 (7)'!Q88+'Tab 4 (8)'!Q88+'Tab 4 (9)'!Q88+'Tab 4 (X)'!Q88</f>
        <v>0</v>
      </c>
      <c r="R88" s="287">
        <f>'Tab 4 (1)'!R88+'Tab 4 (2)'!R88+'Tab 4 (3)'!R88+'Tab 4 (4)'!R88+'Tab 4 (5)'!R88+'Tab 4 (6)'!R88+'Tab 4 (7)'!R88+'Tab 4 (8)'!R88+'Tab 4 (9)'!R88+'Tab 4 (X)'!R88</f>
        <v>0</v>
      </c>
      <c r="S88" s="287">
        <f>'Tab 4 (1)'!S88+'Tab 4 (2)'!S88+'Tab 4 (3)'!S88+'Tab 4 (4)'!S88+'Tab 4 (5)'!S88+'Tab 4 (6)'!S88+'Tab 4 (7)'!S88+'Tab 4 (8)'!S88+'Tab 4 (9)'!S88+'Tab 4 (X)'!S88</f>
        <v>0</v>
      </c>
      <c r="T88" s="287">
        <f>'Tab 4 (1)'!T88+'Tab 4 (2)'!T88+'Tab 4 (3)'!T88+'Tab 4 (4)'!T88+'Tab 4 (5)'!T88+'Tab 4 (6)'!T88+'Tab 4 (7)'!T88+'Tab 4 (8)'!T88+'Tab 4 (9)'!T88+'Tab 4 (X)'!T88</f>
        <v>0</v>
      </c>
      <c r="U88" s="287">
        <f>'Tab 4 (1)'!U88+'Tab 4 (2)'!U88+'Tab 4 (3)'!U88+'Tab 4 (4)'!U88+'Tab 4 (5)'!U88+'Tab 4 (6)'!U88+'Tab 4 (7)'!U88+'Tab 4 (8)'!U88+'Tab 4 (9)'!U88+'Tab 4 (X)'!U88</f>
        <v>0</v>
      </c>
      <c r="V88" s="172"/>
      <c r="W88" s="173"/>
      <c r="X88" s="174"/>
      <c r="Z88" s="168"/>
      <c r="AA88" s="168"/>
      <c r="AB88" s="168"/>
      <c r="AC88" s="168"/>
    </row>
    <row r="89" spans="1:29" ht="53.25" x14ac:dyDescent="0.45">
      <c r="A89" s="164"/>
      <c r="B89" s="175">
        <v>6</v>
      </c>
      <c r="C89" s="316" t="s">
        <v>310</v>
      </c>
      <c r="D89" s="299">
        <v>821600</v>
      </c>
      <c r="E89" s="287">
        <f>'Tab 4 (1)'!E89+'Tab 4 (2)'!E89+'Tab 4 (3)'!E89+'Tab 4 (4)'!E89+'Tab 4 (5)'!E89+'Tab 4 (6)'!E89+'Tab 4 (7)'!E89+'Tab 4 (8)'!E89+'Tab 4 (9)'!E89+'Tab 4 (X)'!E89</f>
        <v>0</v>
      </c>
      <c r="F89" s="287">
        <f>'Tab 4 (1)'!F89+'Tab 4 (2)'!F89+'Tab 4 (3)'!F89+'Tab 4 (4)'!F89+'Tab 4 (5)'!F89+'Tab 4 (6)'!F89+'Tab 4 (7)'!F89+'Tab 4 (8)'!F89+'Tab 4 (9)'!F89+'Tab 4 (X)'!F89</f>
        <v>0</v>
      </c>
      <c r="G89" s="287">
        <f>'Tab 4 (1)'!G89+'Tab 4 (2)'!G89+'Tab 4 (3)'!G89+'Tab 4 (4)'!G89+'Tab 4 (5)'!G89+'Tab 4 (6)'!G89+'Tab 4 (7)'!G89+'Tab 4 (8)'!G89+'Tab 4 (9)'!G89+'Tab 4 (X)'!G89</f>
        <v>0</v>
      </c>
      <c r="H89" s="287">
        <f>'Tab 4 (1)'!H89+'Tab 4 (2)'!H89+'Tab 4 (3)'!H89+'Tab 4 (4)'!H89+'Tab 4 (5)'!H89+'Tab 4 (6)'!H89+'Tab 4 (7)'!H89+'Tab 4 (8)'!H89+'Tab 4 (9)'!H89+'Tab 4 (X)'!H89</f>
        <v>0</v>
      </c>
      <c r="I89" s="287">
        <f>'Tab 4 (1)'!I89+'Tab 4 (2)'!I89+'Tab 4 (3)'!I89+'Tab 4 (4)'!I89+'Tab 4 (5)'!I89+'Tab 4 (6)'!I89+'Tab 4 (7)'!I89+'Tab 4 (8)'!I89+'Tab 4 (9)'!I89+'Tab 4 (X)'!I89</f>
        <v>0</v>
      </c>
      <c r="J89" s="287">
        <f>'Tab 4 (1)'!J89+'Tab 4 (2)'!J89+'Tab 4 (3)'!J89+'Tab 4 (4)'!J89+'Tab 4 (5)'!J89+'Tab 4 (6)'!J89+'Tab 4 (7)'!J89+'Tab 4 (8)'!J89+'Tab 4 (9)'!J89+'Tab 4 (X)'!J89</f>
        <v>0</v>
      </c>
      <c r="K89" s="287">
        <f>'Tab 4 (1)'!K89+'Tab 4 (2)'!K89+'Tab 4 (3)'!K89+'Tab 4 (4)'!K89+'Tab 4 (5)'!K89+'Tab 4 (6)'!K89+'Tab 4 (7)'!K89+'Tab 4 (8)'!K89+'Tab 4 (9)'!K89+'Tab 4 (X)'!K89</f>
        <v>0</v>
      </c>
      <c r="L89" s="287">
        <f>'Tab 4 (1)'!L89+'Tab 4 (2)'!L89+'Tab 4 (3)'!L89+'Tab 4 (4)'!L89+'Tab 4 (5)'!L89+'Tab 4 (6)'!L89+'Tab 4 (7)'!L89+'Tab 4 (8)'!L89+'Tab 4 (9)'!L89+'Tab 4 (X)'!L89</f>
        <v>0</v>
      </c>
      <c r="M89" s="287">
        <f>'Tab 4 (1)'!M89+'Tab 4 (2)'!M89+'Tab 4 (3)'!M89+'Tab 4 (4)'!M89+'Tab 4 (5)'!M89+'Tab 4 (6)'!M89+'Tab 4 (7)'!M89+'Tab 4 (8)'!M89+'Tab 4 (9)'!M89+'Tab 4 (X)'!M89</f>
        <v>0</v>
      </c>
      <c r="N89" s="287">
        <f>'Tab 4 (1)'!N89+'Tab 4 (2)'!N89+'Tab 4 (3)'!N89+'Tab 4 (4)'!N89+'Tab 4 (5)'!N89+'Tab 4 (6)'!N89+'Tab 4 (7)'!N89+'Tab 4 (8)'!N89+'Tab 4 (9)'!N89+'Tab 4 (X)'!N89</f>
        <v>0</v>
      </c>
      <c r="O89" s="287">
        <f>'Tab 4 (1)'!O89+'Tab 4 (2)'!O89+'Tab 4 (3)'!O89+'Tab 4 (4)'!O89+'Tab 4 (5)'!O89+'Tab 4 (6)'!O89+'Tab 4 (7)'!O89+'Tab 4 (8)'!O89+'Tab 4 (9)'!O89+'Tab 4 (X)'!O89</f>
        <v>0</v>
      </c>
      <c r="P89" s="287">
        <f>'Tab 4 (1)'!P89+'Tab 4 (2)'!P89+'Tab 4 (3)'!P89+'Tab 4 (4)'!P89+'Tab 4 (5)'!P89+'Tab 4 (6)'!P89+'Tab 4 (7)'!P89+'Tab 4 (8)'!P89+'Tab 4 (9)'!P89+'Tab 4 (X)'!P89</f>
        <v>0</v>
      </c>
      <c r="Q89" s="287">
        <f>'Tab 4 (1)'!Q89+'Tab 4 (2)'!Q89+'Tab 4 (3)'!Q89+'Tab 4 (4)'!Q89+'Tab 4 (5)'!Q89+'Tab 4 (6)'!Q89+'Tab 4 (7)'!Q89+'Tab 4 (8)'!Q89+'Tab 4 (9)'!Q89+'Tab 4 (X)'!Q89</f>
        <v>0</v>
      </c>
      <c r="R89" s="287">
        <f>'Tab 4 (1)'!R89+'Tab 4 (2)'!R89+'Tab 4 (3)'!R89+'Tab 4 (4)'!R89+'Tab 4 (5)'!R89+'Tab 4 (6)'!R89+'Tab 4 (7)'!R89+'Tab 4 (8)'!R89+'Tab 4 (9)'!R89+'Tab 4 (X)'!R89</f>
        <v>0</v>
      </c>
      <c r="S89" s="287">
        <f>'Tab 4 (1)'!S89+'Tab 4 (2)'!S89+'Tab 4 (3)'!S89+'Tab 4 (4)'!S89+'Tab 4 (5)'!S89+'Tab 4 (6)'!S89+'Tab 4 (7)'!S89+'Tab 4 (8)'!S89+'Tab 4 (9)'!S89+'Tab 4 (X)'!S89</f>
        <v>0</v>
      </c>
      <c r="T89" s="287">
        <f>'Tab 4 (1)'!T89+'Tab 4 (2)'!T89+'Tab 4 (3)'!T89+'Tab 4 (4)'!T89+'Tab 4 (5)'!T89+'Tab 4 (6)'!T89+'Tab 4 (7)'!T89+'Tab 4 (8)'!T89+'Tab 4 (9)'!T89+'Tab 4 (X)'!T89</f>
        <v>0</v>
      </c>
      <c r="U89" s="287">
        <f>'Tab 4 (1)'!U89+'Tab 4 (2)'!U89+'Tab 4 (3)'!U89+'Tab 4 (4)'!U89+'Tab 4 (5)'!U89+'Tab 4 (6)'!U89+'Tab 4 (7)'!U89+'Tab 4 (8)'!U89+'Tab 4 (9)'!U89+'Tab 4 (X)'!U89</f>
        <v>0</v>
      </c>
      <c r="V89" s="172"/>
      <c r="W89" s="173"/>
      <c r="X89" s="174"/>
      <c r="Z89" s="168"/>
      <c r="AA89" s="168"/>
      <c r="AB89" s="168"/>
      <c r="AC89" s="168"/>
    </row>
    <row r="90" spans="1:29" ht="52.5" thickBot="1" x14ac:dyDescent="0.45">
      <c r="A90" s="211"/>
      <c r="B90" s="176"/>
      <c r="C90" s="313" t="s">
        <v>319</v>
      </c>
      <c r="D90" s="206"/>
      <c r="E90" s="196">
        <f>E14+E26+E71+E81+E83</f>
        <v>0</v>
      </c>
      <c r="F90" s="196">
        <f t="shared" ref="F90:X90" si="2">F14+F26+F71+F81+F83</f>
        <v>0</v>
      </c>
      <c r="G90" s="196">
        <f t="shared" si="2"/>
        <v>0</v>
      </c>
      <c r="H90" s="196">
        <f t="shared" si="2"/>
        <v>0</v>
      </c>
      <c r="I90" s="196">
        <f t="shared" si="2"/>
        <v>0</v>
      </c>
      <c r="J90" s="196">
        <f t="shared" si="2"/>
        <v>0</v>
      </c>
      <c r="K90" s="196">
        <f t="shared" si="2"/>
        <v>0</v>
      </c>
      <c r="L90" s="196">
        <f t="shared" si="2"/>
        <v>0</v>
      </c>
      <c r="M90" s="196">
        <f t="shared" si="2"/>
        <v>0</v>
      </c>
      <c r="N90" s="196">
        <f t="shared" si="2"/>
        <v>0</v>
      </c>
      <c r="O90" s="196">
        <f t="shared" si="2"/>
        <v>0</v>
      </c>
      <c r="P90" s="196">
        <f t="shared" si="2"/>
        <v>0</v>
      </c>
      <c r="Q90" s="196">
        <f t="shared" si="2"/>
        <v>0</v>
      </c>
      <c r="R90" s="196">
        <f t="shared" si="2"/>
        <v>0</v>
      </c>
      <c r="S90" s="196">
        <f t="shared" si="2"/>
        <v>0</v>
      </c>
      <c r="T90" s="196">
        <f t="shared" si="2"/>
        <v>0</v>
      </c>
      <c r="U90" s="196">
        <f t="shared" si="2"/>
        <v>0</v>
      </c>
      <c r="V90" s="178">
        <f t="shared" si="2"/>
        <v>0</v>
      </c>
      <c r="W90" s="179">
        <f t="shared" si="2"/>
        <v>0</v>
      </c>
      <c r="X90" s="180">
        <f t="shared" si="2"/>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216"/>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T95" s="231" t="s">
        <v>65</v>
      </c>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74803149606299213" bottom="0.62992125984251968" header="0.31496062992125984" footer="0.19685039370078741"/>
  <pageSetup paperSize="9" scale="24" fitToHeight="0" orientation="landscape" r:id="rId1"/>
  <headerFooter>
    <oddFooter>&amp;A&amp;RPage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20"/>
  <sheetViews>
    <sheetView workbookViewId="0">
      <selection activeCell="B1" sqref="B1:B19"/>
    </sheetView>
  </sheetViews>
  <sheetFormatPr defaultRowHeight="15" x14ac:dyDescent="0.25"/>
  <cols>
    <col min="1" max="1" width="3.7109375" customWidth="1"/>
    <col min="2" max="2" width="75.140625" customWidth="1"/>
  </cols>
  <sheetData>
    <row r="1" spans="1:2" ht="15.75" x14ac:dyDescent="0.25">
      <c r="B1" s="1" t="s">
        <v>355</v>
      </c>
    </row>
    <row r="2" spans="1:2" ht="63" x14ac:dyDescent="0.25">
      <c r="A2">
        <v>1</v>
      </c>
      <c r="B2" s="345" t="s">
        <v>356</v>
      </c>
    </row>
    <row r="3" spans="1:2" ht="47.25" x14ac:dyDescent="0.25">
      <c r="A3">
        <v>2</v>
      </c>
      <c r="B3" s="2" t="s">
        <v>357</v>
      </c>
    </row>
    <row r="4" spans="1:2" ht="47.25" x14ac:dyDescent="0.25">
      <c r="A4">
        <v>3</v>
      </c>
      <c r="B4" s="349" t="s">
        <v>0</v>
      </c>
    </row>
    <row r="5" spans="1:2" ht="47.25" x14ac:dyDescent="0.25">
      <c r="A5">
        <v>4</v>
      </c>
      <c r="B5" s="345" t="s">
        <v>358</v>
      </c>
    </row>
    <row r="6" spans="1:2" ht="15.75" x14ac:dyDescent="0.25">
      <c r="A6">
        <v>5</v>
      </c>
      <c r="B6" s="3" t="s">
        <v>359</v>
      </c>
    </row>
    <row r="7" spans="1:2" ht="47.25" x14ac:dyDescent="0.25">
      <c r="A7">
        <v>6</v>
      </c>
      <c r="B7" s="345" t="s">
        <v>360</v>
      </c>
    </row>
    <row r="8" spans="1:2" ht="31.5" x14ac:dyDescent="0.25">
      <c r="A8">
        <v>7</v>
      </c>
      <c r="B8" s="2" t="s">
        <v>361</v>
      </c>
    </row>
    <row r="9" spans="1:2" ht="47.25" x14ac:dyDescent="0.25">
      <c r="A9">
        <v>8</v>
      </c>
      <c r="B9" s="345" t="s">
        <v>362</v>
      </c>
    </row>
    <row r="10" spans="1:2" ht="31.5" x14ac:dyDescent="0.25">
      <c r="A10">
        <v>9</v>
      </c>
      <c r="B10" s="345" t="s">
        <v>501</v>
      </c>
    </row>
    <row r="11" spans="1:2" ht="31.5" x14ac:dyDescent="0.25">
      <c r="A11">
        <v>10</v>
      </c>
      <c r="B11" s="345" t="s">
        <v>1</v>
      </c>
    </row>
    <row r="12" spans="1:2" ht="15.75" x14ac:dyDescent="0.25">
      <c r="A12">
        <v>11</v>
      </c>
      <c r="B12" s="346" t="s">
        <v>363</v>
      </c>
    </row>
    <row r="13" spans="1:2" ht="220.5" x14ac:dyDescent="0.25">
      <c r="B13" s="347" t="s">
        <v>510</v>
      </c>
    </row>
    <row r="14" spans="1:2" ht="63" x14ac:dyDescent="0.25">
      <c r="B14" s="347" t="s">
        <v>364</v>
      </c>
    </row>
    <row r="15" spans="1:2" ht="63" x14ac:dyDescent="0.25">
      <c r="B15" s="348" t="s">
        <v>503</v>
      </c>
    </row>
    <row r="16" spans="1:2" ht="126.75" thickBot="1" x14ac:dyDescent="0.3">
      <c r="A16">
        <v>12</v>
      </c>
      <c r="B16" s="4" t="s">
        <v>498</v>
      </c>
    </row>
    <row r="17" spans="1:2" ht="79.5" thickBot="1" x14ac:dyDescent="0.3">
      <c r="A17">
        <v>13</v>
      </c>
      <c r="B17" s="4" t="s">
        <v>499</v>
      </c>
    </row>
    <row r="18" spans="1:2" ht="63.75" thickBot="1" x14ac:dyDescent="0.3">
      <c r="A18">
        <v>14</v>
      </c>
      <c r="B18" s="4" t="s">
        <v>365</v>
      </c>
    </row>
    <row r="19" spans="1:2" ht="111" thickBot="1" x14ac:dyDescent="0.3">
      <c r="A19">
        <v>15</v>
      </c>
      <c r="B19" s="382" t="s">
        <v>502</v>
      </c>
    </row>
    <row r="20" spans="1:2" ht="268.5" hidden="1" thickBot="1" x14ac:dyDescent="0.3">
      <c r="A20">
        <v>16</v>
      </c>
      <c r="B20" s="382" t="s">
        <v>500</v>
      </c>
    </row>
  </sheetData>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FD467"/>
  <sheetViews>
    <sheetView zoomScale="78" zoomScaleNormal="78" zoomScaleSheetLayoutView="106" workbookViewId="0">
      <pane xSplit="3" ySplit="12" topLeftCell="D13" activePane="bottomRight" state="frozen"/>
      <selection pane="topRight" activeCell="D1" sqref="D1"/>
      <selection pane="bottomLeft" activeCell="A13" sqref="A13"/>
      <selection pane="bottomRight" activeCell="G14" sqref="G14:Q30"/>
    </sheetView>
  </sheetViews>
  <sheetFormatPr defaultRowHeight="15" x14ac:dyDescent="0.25"/>
  <cols>
    <col min="1" max="1" width="7.140625" style="7" bestFit="1" customWidth="1"/>
    <col min="2" max="2" width="56.85546875" style="107" customWidth="1"/>
    <col min="3" max="3" width="13" style="7" customWidth="1"/>
    <col min="4" max="6" width="20.7109375" style="7" customWidth="1"/>
    <col min="7" max="17" width="15.85546875" style="7" customWidth="1"/>
    <col min="18" max="19" width="9.140625" style="7"/>
    <col min="20" max="22" width="20.7109375" style="8" customWidth="1"/>
    <col min="23" max="23" width="18.42578125" style="8" customWidth="1"/>
    <col min="24" max="32" width="15.85546875" style="8" customWidth="1"/>
    <col min="33" max="33" width="17.42578125" style="8" customWidth="1"/>
    <col min="34" max="16384" width="9.140625" style="7"/>
  </cols>
  <sheetData>
    <row r="1" spans="1:33" ht="18.75" customHeight="1" x14ac:dyDescent="0.3">
      <c r="A1" s="5" t="s">
        <v>2</v>
      </c>
      <c r="B1" s="5"/>
      <c r="C1" s="5"/>
      <c r="D1" s="5"/>
      <c r="E1" s="6"/>
      <c r="F1" s="6"/>
      <c r="G1" s="6"/>
      <c r="H1" s="6"/>
      <c r="I1" s="6"/>
      <c r="J1" s="6"/>
      <c r="K1" s="6"/>
      <c r="L1" s="6"/>
      <c r="M1" s="6"/>
      <c r="N1" s="6"/>
      <c r="O1" s="6"/>
      <c r="P1" s="6"/>
      <c r="Q1" s="6"/>
      <c r="AG1" s="9"/>
    </row>
    <row r="2" spans="1:33" ht="15.75" customHeight="1" x14ac:dyDescent="0.3">
      <c r="B2" s="7"/>
      <c r="K2" s="10" t="s">
        <v>470</v>
      </c>
      <c r="L2" s="10"/>
      <c r="M2" s="11"/>
      <c r="AA2" s="435"/>
      <c r="AB2" s="435"/>
      <c r="AC2" s="12"/>
    </row>
    <row r="3" spans="1:33" ht="21.75" customHeight="1" x14ac:dyDescent="0.3">
      <c r="A3" s="5" t="s">
        <v>4</v>
      </c>
      <c r="B3" s="5"/>
      <c r="C3" s="5"/>
      <c r="D3" s="5"/>
      <c r="E3" s="6"/>
      <c r="F3" s="6"/>
      <c r="G3" s="6"/>
      <c r="H3" s="6"/>
      <c r="I3" s="6"/>
      <c r="J3" s="6"/>
      <c r="K3" s="6"/>
      <c r="L3" s="6"/>
      <c r="M3" s="6"/>
      <c r="N3" s="6"/>
      <c r="O3" s="6"/>
      <c r="P3" s="6"/>
      <c r="Q3" s="6"/>
      <c r="Z3" s="9"/>
      <c r="AA3" s="435"/>
      <c r="AB3" s="435"/>
      <c r="AC3" s="13"/>
      <c r="AD3" s="9"/>
      <c r="AE3" s="9"/>
      <c r="AF3" s="9"/>
      <c r="AG3" s="9"/>
    </row>
    <row r="4" spans="1:33" ht="18.75" x14ac:dyDescent="0.3">
      <c r="A4" s="14"/>
      <c r="B4" s="15"/>
      <c r="C4" s="14"/>
      <c r="D4" s="14"/>
      <c r="E4" s="14"/>
      <c r="F4" s="14"/>
      <c r="G4" s="14"/>
      <c r="H4" s="14"/>
      <c r="I4" s="14"/>
      <c r="J4" s="14"/>
      <c r="K4" s="16"/>
      <c r="M4" s="14"/>
      <c r="N4" s="14"/>
      <c r="O4" s="14"/>
      <c r="P4" s="14"/>
      <c r="Q4" s="14"/>
      <c r="T4" s="17"/>
      <c r="U4" s="17"/>
      <c r="V4" s="17"/>
      <c r="W4" s="17"/>
      <c r="X4" s="17"/>
      <c r="Y4" s="17"/>
      <c r="Z4" s="17"/>
      <c r="AA4" s="18"/>
      <c r="AC4" s="17"/>
      <c r="AD4" s="17"/>
      <c r="AE4" s="17"/>
      <c r="AF4" s="17"/>
      <c r="AG4" s="17"/>
    </row>
    <row r="5" spans="1:33" ht="40.5" customHeight="1" x14ac:dyDescent="0.3">
      <c r="A5" s="436" t="s">
        <v>366</v>
      </c>
      <c r="B5" s="436"/>
      <c r="C5" s="436"/>
      <c r="D5" s="436"/>
      <c r="E5" s="436"/>
      <c r="F5" s="436"/>
      <c r="G5" s="436"/>
      <c r="H5" s="436"/>
      <c r="I5" s="436"/>
      <c r="J5" s="436"/>
      <c r="K5" s="19"/>
      <c r="M5" s="20"/>
      <c r="N5" s="20"/>
      <c r="O5" s="20"/>
      <c r="P5" s="20"/>
      <c r="Q5" s="20"/>
      <c r="AA5" s="12"/>
      <c r="AC5" s="21"/>
      <c r="AD5" s="21"/>
      <c r="AE5" s="21"/>
      <c r="AF5" s="21"/>
      <c r="AG5" s="21"/>
    </row>
    <row r="6" spans="1:33" s="26" customFormat="1" ht="21" customHeight="1" x14ac:dyDescent="0.3">
      <c r="A6" s="437" t="s">
        <v>367</v>
      </c>
      <c r="B6" s="437"/>
      <c r="C6" s="437"/>
      <c r="D6" s="437"/>
      <c r="E6" s="437"/>
      <c r="F6" s="437"/>
      <c r="G6" s="437"/>
      <c r="H6" s="437"/>
      <c r="I6" s="22"/>
      <c r="J6" s="22"/>
      <c r="K6" s="436"/>
      <c r="L6" s="436"/>
      <c r="M6" s="23"/>
      <c r="N6" s="22"/>
      <c r="O6" s="22"/>
      <c r="P6" s="22"/>
      <c r="Q6" s="22"/>
      <c r="R6" s="7"/>
      <c r="S6" s="7"/>
      <c r="T6" s="24"/>
      <c r="U6" s="24"/>
      <c r="V6" s="24"/>
      <c r="W6" s="24"/>
      <c r="X6" s="24"/>
      <c r="Y6" s="25"/>
      <c r="Z6" s="25"/>
      <c r="AA6" s="435"/>
      <c r="AB6" s="435"/>
      <c r="AC6" s="12"/>
      <c r="AD6" s="25"/>
      <c r="AE6" s="25"/>
      <c r="AF6" s="25"/>
      <c r="AG6" s="25"/>
    </row>
    <row r="7" spans="1:33" ht="22.5" customHeight="1" thickBot="1" x14ac:dyDescent="0.35">
      <c r="A7" s="438"/>
      <c r="B7" s="438"/>
      <c r="C7" s="438"/>
      <c r="D7" s="27"/>
      <c r="E7" s="27"/>
      <c r="F7" s="438"/>
      <c r="G7" s="438"/>
      <c r="H7" s="438"/>
      <c r="I7" s="438"/>
      <c r="J7" s="438"/>
      <c r="K7" s="438"/>
      <c r="L7" s="438"/>
      <c r="M7" s="438"/>
      <c r="N7" s="438"/>
      <c r="O7" s="438"/>
      <c r="P7" s="438"/>
      <c r="Q7" s="438"/>
      <c r="T7" s="439" t="s">
        <v>459</v>
      </c>
      <c r="U7" s="439"/>
      <c r="V7" s="439"/>
      <c r="W7" s="439"/>
      <c r="X7" s="439"/>
      <c r="Y7" s="439"/>
      <c r="Z7" s="439"/>
      <c r="AA7" s="439"/>
      <c r="AB7" s="439"/>
      <c r="AC7" s="439"/>
      <c r="AD7" s="439"/>
      <c r="AE7" s="439"/>
      <c r="AF7" s="439"/>
      <c r="AG7" s="440"/>
    </row>
    <row r="8" spans="1:33" s="28" customFormat="1" ht="24.75" customHeight="1" x14ac:dyDescent="0.25">
      <c r="A8" s="441" t="s">
        <v>5</v>
      </c>
      <c r="B8" s="411" t="s">
        <v>6</v>
      </c>
      <c r="C8" s="441" t="s">
        <v>7</v>
      </c>
      <c r="D8" s="444" t="s">
        <v>504</v>
      </c>
      <c r="E8" s="444" t="s">
        <v>369</v>
      </c>
      <c r="F8" s="465" t="s">
        <v>457</v>
      </c>
      <c r="G8" s="447" t="s">
        <v>8</v>
      </c>
      <c r="H8" s="448"/>
      <c r="I8" s="448"/>
      <c r="J8" s="448"/>
      <c r="K8" s="448"/>
      <c r="L8" s="448"/>
      <c r="M8" s="448"/>
      <c r="N8" s="448"/>
      <c r="O8" s="448"/>
      <c r="P8" s="448"/>
      <c r="Q8" s="449"/>
      <c r="R8" s="7"/>
      <c r="S8" s="7"/>
      <c r="T8" s="453" t="s">
        <v>511</v>
      </c>
      <c r="U8" s="453" t="s">
        <v>453</v>
      </c>
      <c r="V8" s="456" t="s">
        <v>454</v>
      </c>
      <c r="W8" s="459" t="s">
        <v>354</v>
      </c>
      <c r="X8" s="460"/>
      <c r="Y8" s="460"/>
      <c r="Z8" s="460"/>
      <c r="AA8" s="460"/>
      <c r="AB8" s="460"/>
      <c r="AC8" s="460"/>
      <c r="AD8" s="460"/>
      <c r="AE8" s="460"/>
      <c r="AF8" s="460"/>
      <c r="AG8" s="461"/>
    </row>
    <row r="9" spans="1:33" s="28" customFormat="1" ht="15.75" customHeight="1" thickBot="1" x14ac:dyDescent="0.3">
      <c r="A9" s="442"/>
      <c r="B9" s="412"/>
      <c r="C9" s="442"/>
      <c r="D9" s="445"/>
      <c r="E9" s="445"/>
      <c r="F9" s="466"/>
      <c r="G9" s="450"/>
      <c r="H9" s="451"/>
      <c r="I9" s="451"/>
      <c r="J9" s="451"/>
      <c r="K9" s="451"/>
      <c r="L9" s="451"/>
      <c r="M9" s="451"/>
      <c r="N9" s="451"/>
      <c r="O9" s="451"/>
      <c r="P9" s="451"/>
      <c r="Q9" s="452"/>
      <c r="R9" s="7"/>
      <c r="S9" s="7"/>
      <c r="T9" s="454"/>
      <c r="U9" s="454"/>
      <c r="V9" s="457"/>
      <c r="W9" s="462"/>
      <c r="X9" s="463"/>
      <c r="Y9" s="463"/>
      <c r="Z9" s="463"/>
      <c r="AA9" s="463"/>
      <c r="AB9" s="463"/>
      <c r="AC9" s="463"/>
      <c r="AD9" s="463"/>
      <c r="AE9" s="463"/>
      <c r="AF9" s="463"/>
      <c r="AG9" s="464"/>
    </row>
    <row r="10" spans="1:33" s="28" customFormat="1" ht="75.75" customHeight="1" thickBot="1" x14ac:dyDescent="0.3">
      <c r="A10" s="443"/>
      <c r="B10" s="413"/>
      <c r="C10" s="443"/>
      <c r="D10" s="446"/>
      <c r="E10" s="446"/>
      <c r="F10" s="467"/>
      <c r="G10" s="335" t="s">
        <v>368</v>
      </c>
      <c r="H10" s="336" t="s">
        <v>9</v>
      </c>
      <c r="I10" s="336" t="s">
        <v>10</v>
      </c>
      <c r="J10" s="336" t="s">
        <v>11</v>
      </c>
      <c r="K10" s="336" t="s">
        <v>12</v>
      </c>
      <c r="L10" s="336" t="s">
        <v>13</v>
      </c>
      <c r="M10" s="336" t="s">
        <v>14</v>
      </c>
      <c r="N10" s="336" t="s">
        <v>15</v>
      </c>
      <c r="O10" s="336" t="s">
        <v>16</v>
      </c>
      <c r="P10" s="336" t="s">
        <v>17</v>
      </c>
      <c r="Q10" s="336" t="s">
        <v>18</v>
      </c>
      <c r="R10" s="7"/>
      <c r="S10" s="7"/>
      <c r="T10" s="455"/>
      <c r="U10" s="455"/>
      <c r="V10" s="458"/>
      <c r="W10" s="29" t="s">
        <v>458</v>
      </c>
      <c r="X10" s="30" t="s">
        <v>19</v>
      </c>
      <c r="Y10" s="30" t="s">
        <v>20</v>
      </c>
      <c r="Z10" s="30" t="s">
        <v>21</v>
      </c>
      <c r="AA10" s="30" t="s">
        <v>22</v>
      </c>
      <c r="AB10" s="30" t="s">
        <v>23</v>
      </c>
      <c r="AC10" s="30" t="s">
        <v>24</v>
      </c>
      <c r="AD10" s="30" t="s">
        <v>25</v>
      </c>
      <c r="AE10" s="30" t="s">
        <v>26</v>
      </c>
      <c r="AF10" s="30" t="s">
        <v>26</v>
      </c>
      <c r="AG10" s="30" t="s">
        <v>27</v>
      </c>
    </row>
    <row r="11" spans="1:33" s="28" customFormat="1" ht="39.75" thickBot="1" x14ac:dyDescent="0.3">
      <c r="A11" s="337">
        <v>1</v>
      </c>
      <c r="B11" s="338">
        <v>2</v>
      </c>
      <c r="C11" s="337">
        <v>3</v>
      </c>
      <c r="D11" s="339">
        <v>4</v>
      </c>
      <c r="E11" s="339">
        <v>5</v>
      </c>
      <c r="F11" s="339" t="s">
        <v>28</v>
      </c>
      <c r="G11" s="339">
        <v>7</v>
      </c>
      <c r="H11" s="339">
        <v>8</v>
      </c>
      <c r="I11" s="339">
        <v>9</v>
      </c>
      <c r="J11" s="339">
        <v>10</v>
      </c>
      <c r="K11" s="339">
        <v>11</v>
      </c>
      <c r="L11" s="339">
        <v>12</v>
      </c>
      <c r="M11" s="339">
        <v>13</v>
      </c>
      <c r="N11" s="339">
        <v>14</v>
      </c>
      <c r="O11" s="339">
        <v>15</v>
      </c>
      <c r="P11" s="339">
        <v>16</v>
      </c>
      <c r="Q11" s="339" t="s">
        <v>29</v>
      </c>
      <c r="R11" s="7"/>
      <c r="S11" s="7"/>
      <c r="T11" s="334" t="s">
        <v>452</v>
      </c>
      <c r="U11" s="334" t="s">
        <v>456</v>
      </c>
      <c r="V11" s="334" t="s">
        <v>455</v>
      </c>
      <c r="W11" s="334" t="s">
        <v>460</v>
      </c>
      <c r="X11" s="334" t="s">
        <v>30</v>
      </c>
      <c r="Y11" s="334" t="s">
        <v>461</v>
      </c>
      <c r="Z11" s="334" t="s">
        <v>462</v>
      </c>
      <c r="AA11" s="334" t="s">
        <v>463</v>
      </c>
      <c r="AB11" s="334" t="s">
        <v>464</v>
      </c>
      <c r="AC11" s="334" t="s">
        <v>465</v>
      </c>
      <c r="AD11" s="334" t="s">
        <v>466</v>
      </c>
      <c r="AE11" s="334" t="s">
        <v>467</v>
      </c>
      <c r="AF11" s="334" t="s">
        <v>468</v>
      </c>
      <c r="AG11" s="334" t="s">
        <v>469</v>
      </c>
    </row>
    <row r="12" spans="1:33" s="28" customFormat="1" ht="21" thickBot="1" x14ac:dyDescent="0.35">
      <c r="A12" s="84" t="s">
        <v>31</v>
      </c>
      <c r="B12" s="85" t="s">
        <v>32</v>
      </c>
      <c r="C12" s="86"/>
      <c r="D12" s="87">
        <f>D13+D31+D61+D77+D83+D98+D133+D143+D155+D171+D181</f>
        <v>0</v>
      </c>
      <c r="E12" s="87">
        <f t="shared" ref="E12:Q12" si="0">E13+E31+E61+E77+E83+E98+E133+E143+E155+E171+E181</f>
        <v>0</v>
      </c>
      <c r="F12" s="87">
        <f t="shared" si="0"/>
        <v>0</v>
      </c>
      <c r="G12" s="87">
        <f t="shared" si="0"/>
        <v>0</v>
      </c>
      <c r="H12" s="87">
        <f t="shared" si="0"/>
        <v>0</v>
      </c>
      <c r="I12" s="87">
        <f t="shared" si="0"/>
        <v>0</v>
      </c>
      <c r="J12" s="87">
        <f t="shared" si="0"/>
        <v>0</v>
      </c>
      <c r="K12" s="87">
        <f t="shared" si="0"/>
        <v>0</v>
      </c>
      <c r="L12" s="87">
        <f t="shared" si="0"/>
        <v>0</v>
      </c>
      <c r="M12" s="87">
        <f t="shared" si="0"/>
        <v>0</v>
      </c>
      <c r="N12" s="87">
        <f t="shared" si="0"/>
        <v>0</v>
      </c>
      <c r="O12" s="87">
        <f>O13+O31+O61+O77+O83+O98+O133+O143+O155+O171+O181</f>
        <v>0</v>
      </c>
      <c r="P12" s="87">
        <f>P13+P31+P61+P77+P83+P98+P133+P143+P155+P171+P181</f>
        <v>0</v>
      </c>
      <c r="Q12" s="354">
        <f t="shared" si="0"/>
        <v>0</v>
      </c>
      <c r="R12" s="7"/>
      <c r="S12" s="333" t="s">
        <v>33</v>
      </c>
      <c r="T12" s="50">
        <f>D12-'Tab 1'!E14</f>
        <v>0</v>
      </c>
      <c r="U12" s="50">
        <f>E12-'Tab 1'!F14</f>
        <v>0</v>
      </c>
      <c r="V12" s="50">
        <f>F12-'Tab 1'!G14</f>
        <v>0</v>
      </c>
      <c r="W12" s="50">
        <f>G12-'Tab 1'!H14</f>
        <v>0</v>
      </c>
      <c r="X12" s="50">
        <f>H12-'Tab 1'!I14</f>
        <v>0</v>
      </c>
      <c r="Y12" s="50">
        <f>I12-'Tab 1'!J14</f>
        <v>0</v>
      </c>
      <c r="Z12" s="50">
        <f>J12-'Tab 1'!K14</f>
        <v>0</v>
      </c>
      <c r="AA12" s="50">
        <f>K12-'Tab 1'!L14</f>
        <v>0</v>
      </c>
      <c r="AB12" s="50">
        <f>L12-'Tab 1'!M14</f>
        <v>0</v>
      </c>
      <c r="AC12" s="50">
        <f>M12-'Tab 1'!N14</f>
        <v>0</v>
      </c>
      <c r="AD12" s="50">
        <f>N12-'Tab 1'!O14</f>
        <v>0</v>
      </c>
      <c r="AE12" s="50">
        <f>O12-'Tab 1'!P14</f>
        <v>0</v>
      </c>
      <c r="AF12" s="50">
        <f>P12-'Tab 1'!Q14</f>
        <v>0</v>
      </c>
      <c r="AG12" s="50">
        <f>Q12-'Tab 1'!R14</f>
        <v>0</v>
      </c>
    </row>
    <row r="13" spans="1:33" s="37" customFormat="1" ht="21" thickBot="1" x14ac:dyDescent="0.35">
      <c r="A13" s="365">
        <v>1</v>
      </c>
      <c r="B13" s="36" t="s">
        <v>370</v>
      </c>
      <c r="C13" s="366">
        <v>611100</v>
      </c>
      <c r="D13" s="357">
        <f>SUM(D14:D30)</f>
        <v>0</v>
      </c>
      <c r="E13" s="357">
        <f t="shared" ref="E13:Q13" si="1">SUM(E14:E30)</f>
        <v>0</v>
      </c>
      <c r="F13" s="357">
        <f t="shared" si="1"/>
        <v>0</v>
      </c>
      <c r="G13" s="357">
        <f t="shared" si="1"/>
        <v>0</v>
      </c>
      <c r="H13" s="357">
        <f t="shared" si="1"/>
        <v>0</v>
      </c>
      <c r="I13" s="357">
        <f t="shared" si="1"/>
        <v>0</v>
      </c>
      <c r="J13" s="357">
        <f t="shared" si="1"/>
        <v>0</v>
      </c>
      <c r="K13" s="357">
        <f t="shared" si="1"/>
        <v>0</v>
      </c>
      <c r="L13" s="357">
        <f t="shared" si="1"/>
        <v>0</v>
      </c>
      <c r="M13" s="357">
        <f t="shared" si="1"/>
        <v>0</v>
      </c>
      <c r="N13" s="357">
        <f t="shared" si="1"/>
        <v>0</v>
      </c>
      <c r="O13" s="357">
        <f>SUM(O14:O30)</f>
        <v>0</v>
      </c>
      <c r="P13" s="357">
        <f>SUM(P14:P30)</f>
        <v>0</v>
      </c>
      <c r="Q13" s="367">
        <f t="shared" si="1"/>
        <v>0</v>
      </c>
      <c r="R13" s="7"/>
      <c r="S13" s="34">
        <v>611100</v>
      </c>
      <c r="T13" s="50">
        <f>D13-'Tab 1'!E15</f>
        <v>0</v>
      </c>
      <c r="U13" s="50">
        <f>E13-'Tab 1'!F15</f>
        <v>0</v>
      </c>
      <c r="V13" s="50">
        <f>F13-'Tab 1'!G15</f>
        <v>0</v>
      </c>
      <c r="W13" s="50">
        <f>G13-'Tab 1'!H15</f>
        <v>0</v>
      </c>
      <c r="X13" s="50">
        <f>H13-'Tab 1'!I15</f>
        <v>0</v>
      </c>
      <c r="Y13" s="50">
        <f>I13-'Tab 1'!J15</f>
        <v>0</v>
      </c>
      <c r="Z13" s="50">
        <f>J13-'Tab 1'!K15</f>
        <v>0</v>
      </c>
      <c r="AA13" s="50">
        <f>K13-'Tab 1'!L15</f>
        <v>0</v>
      </c>
      <c r="AB13" s="50">
        <f>L13-'Tab 1'!M15</f>
        <v>0</v>
      </c>
      <c r="AC13" s="50">
        <f>M13-'Tab 1'!N15</f>
        <v>0</v>
      </c>
      <c r="AD13" s="50">
        <f>N13-'Tab 1'!O15</f>
        <v>0</v>
      </c>
      <c r="AE13" s="50">
        <f>O13-'Tab 1'!P15</f>
        <v>0</v>
      </c>
      <c r="AF13" s="50">
        <f>P13-'Tab 1'!Q15</f>
        <v>0</v>
      </c>
      <c r="AG13" s="50">
        <f>Q13-'Tab 1'!R15</f>
        <v>0</v>
      </c>
    </row>
    <row r="14" spans="1:33" ht="21" thickBot="1" x14ac:dyDescent="0.35">
      <c r="A14" s="364">
        <v>1.1000000000000001</v>
      </c>
      <c r="B14" s="39" t="s">
        <v>371</v>
      </c>
      <c r="C14" s="97">
        <v>611111</v>
      </c>
      <c r="D14" s="91"/>
      <c r="E14" s="91"/>
      <c r="F14" s="352">
        <f t="shared" ref="F14:F30" si="2">SUM(G14:Q14)</f>
        <v>0</v>
      </c>
      <c r="G14" s="91"/>
      <c r="H14" s="91"/>
      <c r="I14" s="91"/>
      <c r="J14" s="91"/>
      <c r="K14" s="91"/>
      <c r="L14" s="91"/>
      <c r="M14" s="91"/>
      <c r="N14" s="91"/>
      <c r="O14" s="91"/>
      <c r="P14" s="91"/>
      <c r="Q14" s="342"/>
      <c r="S14" s="34">
        <v>611200</v>
      </c>
      <c r="T14" s="50">
        <f>D31-'Tab 1'!E16</f>
        <v>0</v>
      </c>
      <c r="U14" s="50">
        <f>E31-'Tab 1'!F16</f>
        <v>0</v>
      </c>
      <c r="V14" s="50">
        <f>F31-'Tab 1'!G16</f>
        <v>0</v>
      </c>
      <c r="W14" s="50">
        <f>G31-'Tab 1'!H16</f>
        <v>0</v>
      </c>
      <c r="X14" s="50">
        <f>H31-'Tab 1'!I16</f>
        <v>0</v>
      </c>
      <c r="Y14" s="50">
        <f>I31-'Tab 1'!J16</f>
        <v>0</v>
      </c>
      <c r="Z14" s="50">
        <f>J31-'Tab 1'!K16</f>
        <v>0</v>
      </c>
      <c r="AA14" s="50">
        <f>K31-'Tab 1'!L16</f>
        <v>0</v>
      </c>
      <c r="AB14" s="50">
        <f>L31-'Tab 1'!M16</f>
        <v>0</v>
      </c>
      <c r="AC14" s="50">
        <f>M31-'Tab 1'!N16</f>
        <v>0</v>
      </c>
      <c r="AD14" s="50">
        <f>N31-'Tab 1'!O16</f>
        <v>0</v>
      </c>
      <c r="AE14" s="50">
        <f>O31-'Tab 1'!P16</f>
        <v>0</v>
      </c>
      <c r="AF14" s="50">
        <f>P31-'Tab 1'!Q16</f>
        <v>0</v>
      </c>
      <c r="AG14" s="50">
        <f>Q31-'Tab 1'!R16</f>
        <v>0</v>
      </c>
    </row>
    <row r="15" spans="1:33" ht="21" thickBot="1" x14ac:dyDescent="0.35">
      <c r="A15" s="44">
        <v>1.2</v>
      </c>
      <c r="B15" s="39" t="s">
        <v>372</v>
      </c>
      <c r="C15" s="40">
        <v>611112</v>
      </c>
      <c r="D15" s="42"/>
      <c r="E15" s="42"/>
      <c r="F15" s="41">
        <f t="shared" si="2"/>
        <v>0</v>
      </c>
      <c r="G15" s="42"/>
      <c r="H15" s="42"/>
      <c r="I15" s="42"/>
      <c r="J15" s="42"/>
      <c r="K15" s="42"/>
      <c r="L15" s="42"/>
      <c r="M15" s="42"/>
      <c r="N15" s="42"/>
      <c r="O15" s="45"/>
      <c r="P15" s="45"/>
      <c r="Q15" s="43"/>
      <c r="S15" s="34">
        <v>613100</v>
      </c>
      <c r="T15" s="50">
        <f>D61-'Tab 1'!E17</f>
        <v>0</v>
      </c>
      <c r="U15" s="50">
        <f>E61-'Tab 1'!F17</f>
        <v>0</v>
      </c>
      <c r="V15" s="50">
        <f>F61-'Tab 1'!G17</f>
        <v>0</v>
      </c>
      <c r="W15" s="50">
        <f>G61-'Tab 1'!H17</f>
        <v>0</v>
      </c>
      <c r="X15" s="50">
        <f>H61-'Tab 1'!I17</f>
        <v>0</v>
      </c>
      <c r="Y15" s="50">
        <f>I61-'Tab 1'!J17</f>
        <v>0</v>
      </c>
      <c r="Z15" s="50">
        <f>J61-'Tab 1'!K17</f>
        <v>0</v>
      </c>
      <c r="AA15" s="50">
        <f>K61-'Tab 1'!L17</f>
        <v>0</v>
      </c>
      <c r="AB15" s="50">
        <f>L61-'Tab 1'!M17</f>
        <v>0</v>
      </c>
      <c r="AC15" s="50">
        <f>M61-'Tab 1'!N17</f>
        <v>0</v>
      </c>
      <c r="AD15" s="50">
        <f>N61-'Tab 1'!O17</f>
        <v>0</v>
      </c>
      <c r="AE15" s="50">
        <f>O61-'Tab 1'!P17</f>
        <v>0</v>
      </c>
      <c r="AF15" s="50">
        <f>P61-'Tab 1'!Q17</f>
        <v>0</v>
      </c>
      <c r="AG15" s="50">
        <f>Q61-'Tab 1'!R17</f>
        <v>0</v>
      </c>
    </row>
    <row r="16" spans="1:33" ht="38.25" thickBot="1" x14ac:dyDescent="0.35">
      <c r="A16" s="38">
        <v>1.3</v>
      </c>
      <c r="B16" s="39" t="s">
        <v>373</v>
      </c>
      <c r="C16" s="40">
        <v>611113</v>
      </c>
      <c r="D16" s="42"/>
      <c r="E16" s="42"/>
      <c r="F16" s="41">
        <f t="shared" si="2"/>
        <v>0</v>
      </c>
      <c r="G16" s="42"/>
      <c r="H16" s="42"/>
      <c r="I16" s="42"/>
      <c r="J16" s="42"/>
      <c r="K16" s="42"/>
      <c r="L16" s="42"/>
      <c r="M16" s="42"/>
      <c r="N16" s="42"/>
      <c r="O16" s="42"/>
      <c r="P16" s="42"/>
      <c r="Q16" s="43"/>
      <c r="S16" s="34">
        <v>613200</v>
      </c>
      <c r="T16" s="50">
        <f>D77-'Tab 1'!E18</f>
        <v>0</v>
      </c>
      <c r="U16" s="50">
        <f>E77-'Tab 1'!F18</f>
        <v>0</v>
      </c>
      <c r="V16" s="50">
        <f>F77-'Tab 1'!G18</f>
        <v>0</v>
      </c>
      <c r="W16" s="50">
        <f>G77-'Tab 1'!H18</f>
        <v>0</v>
      </c>
      <c r="X16" s="50">
        <f>H77-'Tab 1'!I18</f>
        <v>0</v>
      </c>
      <c r="Y16" s="50">
        <f>I77-'Tab 1'!J18</f>
        <v>0</v>
      </c>
      <c r="Z16" s="50">
        <f>J77-'Tab 1'!K18</f>
        <v>0</v>
      </c>
      <c r="AA16" s="50">
        <f>K77-'Tab 1'!L18</f>
        <v>0</v>
      </c>
      <c r="AB16" s="50">
        <f>L77-'Tab 1'!M18</f>
        <v>0</v>
      </c>
      <c r="AC16" s="50">
        <f>M77-'Tab 1'!N18</f>
        <v>0</v>
      </c>
      <c r="AD16" s="50">
        <f>N77-'Tab 1'!O18</f>
        <v>0</v>
      </c>
      <c r="AE16" s="50">
        <f>O77-'Tab 1'!P18</f>
        <v>0</v>
      </c>
      <c r="AF16" s="50">
        <f>P77-'Tab 1'!Q18</f>
        <v>0</v>
      </c>
      <c r="AG16" s="50">
        <f>Q77-'Tab 1'!R18</f>
        <v>0</v>
      </c>
    </row>
    <row r="17" spans="1:33" ht="21" thickBot="1" x14ac:dyDescent="0.35">
      <c r="A17" s="44">
        <v>1.4</v>
      </c>
      <c r="B17" s="39" t="s">
        <v>374</v>
      </c>
      <c r="C17" s="40">
        <v>611114</v>
      </c>
      <c r="D17" s="42"/>
      <c r="E17" s="42"/>
      <c r="F17" s="41">
        <f t="shared" si="2"/>
        <v>0</v>
      </c>
      <c r="G17" s="42"/>
      <c r="H17" s="42"/>
      <c r="I17" s="42"/>
      <c r="J17" s="42"/>
      <c r="K17" s="42"/>
      <c r="L17" s="42"/>
      <c r="M17" s="42"/>
      <c r="N17" s="42"/>
      <c r="O17" s="42"/>
      <c r="P17" s="42"/>
      <c r="Q17" s="43"/>
      <c r="S17" s="34">
        <v>613300</v>
      </c>
      <c r="T17" s="50">
        <f>D83-'Tab 1'!E19</f>
        <v>0</v>
      </c>
      <c r="U17" s="50">
        <f>E83-'Tab 1'!F19</f>
        <v>0</v>
      </c>
      <c r="V17" s="50">
        <f>F83-'Tab 1'!G19</f>
        <v>0</v>
      </c>
      <c r="W17" s="50">
        <f>G83-'Tab 1'!H19</f>
        <v>0</v>
      </c>
      <c r="X17" s="50">
        <f>H83-'Tab 1'!I19</f>
        <v>0</v>
      </c>
      <c r="Y17" s="50">
        <f>I83-'Tab 1'!J19</f>
        <v>0</v>
      </c>
      <c r="Z17" s="50">
        <f>J83-'Tab 1'!K19</f>
        <v>0</v>
      </c>
      <c r="AA17" s="50">
        <f>K83-'Tab 1'!L19</f>
        <v>0</v>
      </c>
      <c r="AB17" s="50">
        <f>L83-'Tab 1'!M19</f>
        <v>0</v>
      </c>
      <c r="AC17" s="50">
        <f>M83-'Tab 1'!N19</f>
        <v>0</v>
      </c>
      <c r="AD17" s="50">
        <f>N83-'Tab 1'!O19</f>
        <v>0</v>
      </c>
      <c r="AE17" s="50">
        <f>O83-'Tab 1'!P19</f>
        <v>0</v>
      </c>
      <c r="AF17" s="50">
        <f>P83-'Tab 1'!Q19</f>
        <v>0</v>
      </c>
      <c r="AG17" s="50">
        <f>Q83-'Tab 1'!R19</f>
        <v>0</v>
      </c>
    </row>
    <row r="18" spans="1:33" ht="21" thickBot="1" x14ac:dyDescent="0.35">
      <c r="A18" s="38">
        <v>1.5</v>
      </c>
      <c r="B18" s="39" t="s">
        <v>375</v>
      </c>
      <c r="C18" s="40">
        <v>611115</v>
      </c>
      <c r="D18" s="42"/>
      <c r="E18" s="42"/>
      <c r="F18" s="41">
        <f t="shared" si="2"/>
        <v>0</v>
      </c>
      <c r="G18" s="42"/>
      <c r="H18" s="42"/>
      <c r="I18" s="42"/>
      <c r="J18" s="42"/>
      <c r="K18" s="42"/>
      <c r="L18" s="42"/>
      <c r="M18" s="42"/>
      <c r="N18" s="42"/>
      <c r="O18" s="42"/>
      <c r="P18" s="42"/>
      <c r="Q18" s="43"/>
      <c r="S18" s="34">
        <v>613400</v>
      </c>
      <c r="T18" s="50">
        <f>D98-'Tab 1'!E20</f>
        <v>0</v>
      </c>
      <c r="U18" s="50">
        <f>E98-'Tab 1'!F20</f>
        <v>0</v>
      </c>
      <c r="V18" s="50">
        <f>F98-'Tab 1'!G20</f>
        <v>0</v>
      </c>
      <c r="W18" s="50">
        <f>G98-'Tab 1'!H20</f>
        <v>0</v>
      </c>
      <c r="X18" s="50">
        <f>H98-'Tab 1'!I20</f>
        <v>0</v>
      </c>
      <c r="Y18" s="50">
        <f>I98-'Tab 1'!J20</f>
        <v>0</v>
      </c>
      <c r="Z18" s="50">
        <f>J98-'Tab 1'!K20</f>
        <v>0</v>
      </c>
      <c r="AA18" s="50">
        <f>K98-'Tab 1'!L20</f>
        <v>0</v>
      </c>
      <c r="AB18" s="50">
        <f>L98-'Tab 1'!M20</f>
        <v>0</v>
      </c>
      <c r="AC18" s="50">
        <f>M98-'Tab 1'!N20</f>
        <v>0</v>
      </c>
      <c r="AD18" s="50">
        <f>N98-'Tab 1'!O20</f>
        <v>0</v>
      </c>
      <c r="AE18" s="50">
        <f>O98-'Tab 1'!P20</f>
        <v>0</v>
      </c>
      <c r="AF18" s="50">
        <f>P98-'Tab 1'!Q20</f>
        <v>0</v>
      </c>
      <c r="AG18" s="50">
        <f>Q98-'Tab 1'!R20</f>
        <v>0</v>
      </c>
    </row>
    <row r="19" spans="1:33" ht="21" thickBot="1" x14ac:dyDescent="0.35">
      <c r="A19" s="44">
        <v>1.6</v>
      </c>
      <c r="B19" s="39" t="s">
        <v>376</v>
      </c>
      <c r="C19" s="40">
        <v>611116</v>
      </c>
      <c r="D19" s="42"/>
      <c r="E19" s="42"/>
      <c r="F19" s="41">
        <f t="shared" si="2"/>
        <v>0</v>
      </c>
      <c r="G19" s="42"/>
      <c r="H19" s="42"/>
      <c r="I19" s="42"/>
      <c r="J19" s="42"/>
      <c r="K19" s="42"/>
      <c r="L19" s="42"/>
      <c r="M19" s="42"/>
      <c r="N19" s="42"/>
      <c r="O19" s="42"/>
      <c r="P19" s="42"/>
      <c r="Q19" s="43"/>
      <c r="S19" s="34">
        <v>613500</v>
      </c>
      <c r="T19" s="50">
        <f>D133-'Tab 1'!E21</f>
        <v>0</v>
      </c>
      <c r="U19" s="50">
        <f>E133-'Tab 1'!F21</f>
        <v>0</v>
      </c>
      <c r="V19" s="50">
        <f>F133-'Tab 1'!G21</f>
        <v>0</v>
      </c>
      <c r="W19" s="50">
        <f>G133-'Tab 1'!H21</f>
        <v>0</v>
      </c>
      <c r="X19" s="50">
        <f>H133-'Tab 1'!I21</f>
        <v>0</v>
      </c>
      <c r="Y19" s="50">
        <f>I133-'Tab 1'!J21</f>
        <v>0</v>
      </c>
      <c r="Z19" s="50">
        <f>J133-'Tab 1'!K21</f>
        <v>0</v>
      </c>
      <c r="AA19" s="50">
        <f>K133-'Tab 1'!L21</f>
        <v>0</v>
      </c>
      <c r="AB19" s="50">
        <f>L133-'Tab 1'!M21</f>
        <v>0</v>
      </c>
      <c r="AC19" s="50">
        <f>M133-'Tab 1'!N21</f>
        <v>0</v>
      </c>
      <c r="AD19" s="50">
        <f>N133-'Tab 1'!O21</f>
        <v>0</v>
      </c>
      <c r="AE19" s="50">
        <f>O133-'Tab 1'!P21</f>
        <v>0</v>
      </c>
      <c r="AF19" s="50">
        <f>P133-'Tab 1'!Q21</f>
        <v>0</v>
      </c>
      <c r="AG19" s="50">
        <f>Q133-'Tab 1'!R21</f>
        <v>0</v>
      </c>
    </row>
    <row r="20" spans="1:33" ht="21" thickBot="1" x14ac:dyDescent="0.35">
      <c r="A20" s="38">
        <v>1.7</v>
      </c>
      <c r="B20" s="39" t="s">
        <v>377</v>
      </c>
      <c r="C20" s="40">
        <v>611117</v>
      </c>
      <c r="D20" s="42"/>
      <c r="E20" s="42"/>
      <c r="F20" s="41">
        <f t="shared" si="2"/>
        <v>0</v>
      </c>
      <c r="G20" s="42"/>
      <c r="H20" s="42"/>
      <c r="I20" s="42"/>
      <c r="J20" s="42"/>
      <c r="K20" s="42"/>
      <c r="L20" s="42"/>
      <c r="M20" s="42"/>
      <c r="N20" s="42"/>
      <c r="O20" s="42"/>
      <c r="P20" s="42"/>
      <c r="Q20" s="43"/>
      <c r="S20" s="34">
        <v>613600</v>
      </c>
      <c r="T20" s="50">
        <f>D143-'Tab 1'!E22</f>
        <v>0</v>
      </c>
      <c r="U20" s="50">
        <f>E143-'Tab 1'!F22</f>
        <v>0</v>
      </c>
      <c r="V20" s="50">
        <f>F143-'Tab 1'!G22</f>
        <v>0</v>
      </c>
      <c r="W20" s="50">
        <f>G143-'Tab 1'!H22</f>
        <v>0</v>
      </c>
      <c r="X20" s="50">
        <f>H143-'Tab 1'!I22</f>
        <v>0</v>
      </c>
      <c r="Y20" s="50">
        <f>I143-'Tab 1'!J22</f>
        <v>0</v>
      </c>
      <c r="Z20" s="50">
        <f>J143-'Tab 1'!K22</f>
        <v>0</v>
      </c>
      <c r="AA20" s="50">
        <f>K143-'Tab 1'!L22</f>
        <v>0</v>
      </c>
      <c r="AB20" s="50">
        <f>L143-'Tab 1'!M22</f>
        <v>0</v>
      </c>
      <c r="AC20" s="50">
        <f>M143-'Tab 1'!N22</f>
        <v>0</v>
      </c>
      <c r="AD20" s="50">
        <f>N143-'Tab 1'!O22</f>
        <v>0</v>
      </c>
      <c r="AE20" s="50">
        <f>O143-'Tab 1'!P22</f>
        <v>0</v>
      </c>
      <c r="AF20" s="50">
        <f>P143-'Tab 1'!Q22</f>
        <v>0</v>
      </c>
      <c r="AG20" s="50">
        <f>Q143-'Tab 1'!R22</f>
        <v>0</v>
      </c>
    </row>
    <row r="21" spans="1:33" ht="21" thickBot="1" x14ac:dyDescent="0.35">
      <c r="A21" s="44">
        <v>1.8</v>
      </c>
      <c r="B21" s="39" t="s">
        <v>378</v>
      </c>
      <c r="C21" s="40">
        <v>611118</v>
      </c>
      <c r="D21" s="42"/>
      <c r="E21" s="42"/>
      <c r="F21" s="41">
        <f t="shared" si="2"/>
        <v>0</v>
      </c>
      <c r="G21" s="42"/>
      <c r="H21" s="42"/>
      <c r="I21" s="42"/>
      <c r="J21" s="42"/>
      <c r="K21" s="42"/>
      <c r="L21" s="42"/>
      <c r="M21" s="42"/>
      <c r="N21" s="42"/>
      <c r="O21" s="42"/>
      <c r="P21" s="42"/>
      <c r="Q21" s="43"/>
      <c r="S21" s="34">
        <v>613700</v>
      </c>
      <c r="T21" s="50">
        <f>D155-'Tab 1'!E23</f>
        <v>0</v>
      </c>
      <c r="U21" s="50">
        <f>E155-'Tab 1'!F23</f>
        <v>0</v>
      </c>
      <c r="V21" s="50">
        <f>F155-'Tab 1'!G23</f>
        <v>0</v>
      </c>
      <c r="W21" s="50">
        <f>G155-'Tab 1'!H23</f>
        <v>0</v>
      </c>
      <c r="X21" s="50">
        <f>H155-'Tab 1'!I23</f>
        <v>0</v>
      </c>
      <c r="Y21" s="50">
        <f>I155-'Tab 1'!J23</f>
        <v>0</v>
      </c>
      <c r="Z21" s="50">
        <f>J155-'Tab 1'!K23</f>
        <v>0</v>
      </c>
      <c r="AA21" s="50">
        <f>K155-'Tab 1'!L23</f>
        <v>0</v>
      </c>
      <c r="AB21" s="50">
        <f>L155-'Tab 1'!M23</f>
        <v>0</v>
      </c>
      <c r="AC21" s="50">
        <f>M155-'Tab 1'!N23</f>
        <v>0</v>
      </c>
      <c r="AD21" s="50">
        <f>N155-'Tab 1'!O23</f>
        <v>0</v>
      </c>
      <c r="AE21" s="50">
        <f>O155-'Tab 1'!P23</f>
        <v>0</v>
      </c>
      <c r="AF21" s="50">
        <f>P155-'Tab 1'!Q23</f>
        <v>0</v>
      </c>
      <c r="AG21" s="50">
        <f>Q155-'Tab 1'!R23</f>
        <v>0</v>
      </c>
    </row>
    <row r="22" spans="1:33" ht="21" thickBot="1" x14ac:dyDescent="0.35">
      <c r="A22" s="38">
        <v>1.9</v>
      </c>
      <c r="B22" s="39" t="s">
        <v>35</v>
      </c>
      <c r="C22" s="40">
        <v>611119</v>
      </c>
      <c r="D22" s="42"/>
      <c r="E22" s="42"/>
      <c r="F22" s="41">
        <f t="shared" si="2"/>
        <v>0</v>
      </c>
      <c r="G22" s="42"/>
      <c r="H22" s="42"/>
      <c r="I22" s="42"/>
      <c r="J22" s="42"/>
      <c r="K22" s="42"/>
      <c r="L22" s="42"/>
      <c r="M22" s="42"/>
      <c r="N22" s="42"/>
      <c r="O22" s="42"/>
      <c r="P22" s="42"/>
      <c r="Q22" s="43"/>
      <c r="S22" s="34">
        <v>613800</v>
      </c>
      <c r="T22" s="50">
        <f>D171-'Tab 1'!E24</f>
        <v>0</v>
      </c>
      <c r="U22" s="50">
        <f>E171-'Tab 1'!F24</f>
        <v>0</v>
      </c>
      <c r="V22" s="50">
        <f>F171-'Tab 1'!G24</f>
        <v>0</v>
      </c>
      <c r="W22" s="50">
        <f>G171-'Tab 1'!H24</f>
        <v>0</v>
      </c>
      <c r="X22" s="50">
        <f>H171-'Tab 1'!I24</f>
        <v>0</v>
      </c>
      <c r="Y22" s="50">
        <f>I171-'Tab 1'!J24</f>
        <v>0</v>
      </c>
      <c r="Z22" s="50">
        <f>J171-'Tab 1'!K24</f>
        <v>0</v>
      </c>
      <c r="AA22" s="50">
        <f>K171-'Tab 1'!L24</f>
        <v>0</v>
      </c>
      <c r="AB22" s="50">
        <f>L171-'Tab 1'!M24</f>
        <v>0</v>
      </c>
      <c r="AC22" s="50">
        <f>M171-'Tab 1'!N24</f>
        <v>0</v>
      </c>
      <c r="AD22" s="50">
        <f>N171-'Tab 1'!O24</f>
        <v>0</v>
      </c>
      <c r="AE22" s="50">
        <f>O171-'Tab 1'!P24</f>
        <v>0</v>
      </c>
      <c r="AF22" s="50">
        <f>P171-'Tab 1'!Q24</f>
        <v>0</v>
      </c>
      <c r="AG22" s="50">
        <f>Q171-'Tab 1'!R24</f>
        <v>0</v>
      </c>
    </row>
    <row r="23" spans="1:33" ht="21" thickBot="1" x14ac:dyDescent="0.35">
      <c r="A23" s="44" t="s">
        <v>36</v>
      </c>
      <c r="B23" s="39" t="s">
        <v>379</v>
      </c>
      <c r="C23" s="40">
        <v>611122</v>
      </c>
      <c r="D23" s="42"/>
      <c r="E23" s="42"/>
      <c r="F23" s="41">
        <f t="shared" si="2"/>
        <v>0</v>
      </c>
      <c r="G23" s="42"/>
      <c r="H23" s="42"/>
      <c r="I23" s="42"/>
      <c r="J23" s="42"/>
      <c r="K23" s="42"/>
      <c r="L23" s="42"/>
      <c r="M23" s="42"/>
      <c r="N23" s="42"/>
      <c r="O23" s="42"/>
      <c r="P23" s="42"/>
      <c r="Q23" s="43"/>
      <c r="S23" s="34">
        <v>613900</v>
      </c>
      <c r="T23" s="50">
        <f>D181-'Tab 1'!E25</f>
        <v>0</v>
      </c>
      <c r="U23" s="50">
        <f>E181-'Tab 1'!F25</f>
        <v>0</v>
      </c>
      <c r="V23" s="50">
        <f>F181-'Tab 1'!G25</f>
        <v>0</v>
      </c>
      <c r="W23" s="50">
        <f>G181-'Tab 1'!H25</f>
        <v>0</v>
      </c>
      <c r="X23" s="50">
        <f>H181-'Tab 1'!I25</f>
        <v>0</v>
      </c>
      <c r="Y23" s="50">
        <f>I181-'Tab 1'!J25</f>
        <v>0</v>
      </c>
      <c r="Z23" s="50">
        <f>J181-'Tab 1'!K25</f>
        <v>0</v>
      </c>
      <c r="AA23" s="50">
        <f>K181-'Tab 1'!L25</f>
        <v>0</v>
      </c>
      <c r="AB23" s="50">
        <f>L181-'Tab 1'!M25</f>
        <v>0</v>
      </c>
      <c r="AC23" s="50">
        <f>M181-'Tab 1'!N25</f>
        <v>0</v>
      </c>
      <c r="AD23" s="50">
        <f>N181-'Tab 1'!O25</f>
        <v>0</v>
      </c>
      <c r="AE23" s="50">
        <f>O181-'Tab 1'!P25</f>
        <v>0</v>
      </c>
      <c r="AF23" s="50">
        <f>P181-'Tab 1'!Q25</f>
        <v>0</v>
      </c>
      <c r="AG23" s="50">
        <f>Q181-'Tab 1'!R25</f>
        <v>0</v>
      </c>
    </row>
    <row r="24" spans="1:33" ht="21" thickBot="1" x14ac:dyDescent="0.35">
      <c r="A24" s="46">
        <v>1.1100000000000001</v>
      </c>
      <c r="B24" s="39" t="s">
        <v>37</v>
      </c>
      <c r="C24" s="40">
        <v>611123</v>
      </c>
      <c r="D24" s="42"/>
      <c r="E24" s="42"/>
      <c r="F24" s="41">
        <f t="shared" si="2"/>
        <v>0</v>
      </c>
      <c r="G24" s="42"/>
      <c r="H24" s="42"/>
      <c r="I24" s="42"/>
      <c r="J24" s="42"/>
      <c r="K24" s="42"/>
      <c r="L24" s="42"/>
      <c r="M24" s="42"/>
      <c r="N24" s="42"/>
      <c r="O24" s="42"/>
      <c r="P24" s="42"/>
      <c r="Q24" s="43"/>
      <c r="S24" s="34">
        <v>614000</v>
      </c>
      <c r="T24" s="50">
        <f>D252-'Tab 1'!E26</f>
        <v>0</v>
      </c>
      <c r="U24" s="50">
        <f>E252-'Tab 1'!F26</f>
        <v>0</v>
      </c>
      <c r="V24" s="50">
        <f>F252-'Tab 1'!G26</f>
        <v>0</v>
      </c>
      <c r="W24" s="50">
        <f>G252-'Tab 1'!H26</f>
        <v>0</v>
      </c>
      <c r="X24" s="50">
        <f>H252-'Tab 1'!I26</f>
        <v>0</v>
      </c>
      <c r="Y24" s="50">
        <f>I252-'Tab 1'!J26</f>
        <v>0</v>
      </c>
      <c r="Z24" s="50">
        <f>J252-'Tab 1'!K26</f>
        <v>0</v>
      </c>
      <c r="AA24" s="50">
        <f>K252-'Tab 1'!L26</f>
        <v>0</v>
      </c>
      <c r="AB24" s="50">
        <f>L252-'Tab 1'!M26</f>
        <v>0</v>
      </c>
      <c r="AC24" s="50">
        <f>M252-'Tab 1'!N26</f>
        <v>0</v>
      </c>
      <c r="AD24" s="50">
        <f>N252-'Tab 1'!O26</f>
        <v>0</v>
      </c>
      <c r="AE24" s="50">
        <f>O252-'Tab 1'!P26</f>
        <v>0</v>
      </c>
      <c r="AF24" s="50">
        <f>P252-'Tab 1'!Q26</f>
        <v>0</v>
      </c>
      <c r="AG24" s="50">
        <f>Q252-'Tab 1'!R26</f>
        <v>0</v>
      </c>
    </row>
    <row r="25" spans="1:33" ht="21" thickBot="1" x14ac:dyDescent="0.35">
      <c r="A25" s="44" t="s">
        <v>38</v>
      </c>
      <c r="B25" s="39" t="s">
        <v>39</v>
      </c>
      <c r="C25" s="40">
        <v>611124</v>
      </c>
      <c r="D25" s="42"/>
      <c r="E25" s="42"/>
      <c r="F25" s="41">
        <f t="shared" si="2"/>
        <v>0</v>
      </c>
      <c r="G25" s="42"/>
      <c r="H25" s="42"/>
      <c r="I25" s="42"/>
      <c r="J25" s="42"/>
      <c r="K25" s="42"/>
      <c r="L25" s="42"/>
      <c r="M25" s="42"/>
      <c r="N25" s="42"/>
      <c r="O25" s="42"/>
      <c r="P25" s="42"/>
      <c r="Q25" s="43"/>
      <c r="S25" s="34">
        <v>614100</v>
      </c>
      <c r="T25" s="50">
        <f>D253-'Tab 1'!E27</f>
        <v>0</v>
      </c>
      <c r="U25" s="50">
        <f>E253-'Tab 1'!F27</f>
        <v>0</v>
      </c>
      <c r="V25" s="50">
        <f>F253-'Tab 1'!G27</f>
        <v>0</v>
      </c>
      <c r="W25" s="50">
        <f>G253-'Tab 1'!H27</f>
        <v>0</v>
      </c>
      <c r="X25" s="50">
        <f>H253-'Tab 1'!I27</f>
        <v>0</v>
      </c>
      <c r="Y25" s="50">
        <f>I253-'Tab 1'!J27</f>
        <v>0</v>
      </c>
      <c r="Z25" s="50">
        <f>J253-'Tab 1'!K27</f>
        <v>0</v>
      </c>
      <c r="AA25" s="50">
        <f>K253-'Tab 1'!L27</f>
        <v>0</v>
      </c>
      <c r="AB25" s="50">
        <f>L253-'Tab 1'!M27</f>
        <v>0</v>
      </c>
      <c r="AC25" s="50">
        <f>M253-'Tab 1'!N27</f>
        <v>0</v>
      </c>
      <c r="AD25" s="50">
        <f>N253-'Tab 1'!O27</f>
        <v>0</v>
      </c>
      <c r="AE25" s="50">
        <f>O253-'Tab 1'!P27</f>
        <v>0</v>
      </c>
      <c r="AF25" s="50">
        <f>P253-'Tab 1'!Q27</f>
        <v>0</v>
      </c>
      <c r="AG25" s="50">
        <f>Q253-'Tab 1'!R27</f>
        <v>0</v>
      </c>
    </row>
    <row r="26" spans="1:33" ht="21" thickBot="1" x14ac:dyDescent="0.35">
      <c r="A26" s="46">
        <v>1.1299999999999999</v>
      </c>
      <c r="B26" s="39" t="s">
        <v>40</v>
      </c>
      <c r="C26" s="40">
        <v>611125</v>
      </c>
      <c r="D26" s="42"/>
      <c r="E26" s="42"/>
      <c r="F26" s="41">
        <f t="shared" si="2"/>
        <v>0</v>
      </c>
      <c r="G26" s="42"/>
      <c r="H26" s="42"/>
      <c r="I26" s="42"/>
      <c r="J26" s="42"/>
      <c r="K26" s="42"/>
      <c r="L26" s="42"/>
      <c r="M26" s="42"/>
      <c r="N26" s="42"/>
      <c r="O26" s="42"/>
      <c r="P26" s="42"/>
      <c r="Q26" s="43"/>
      <c r="S26" s="34">
        <v>614200</v>
      </c>
      <c r="T26" s="35">
        <f>D311-'Tab 1'!E38</f>
        <v>0</v>
      </c>
      <c r="U26" s="35">
        <f>E311-'Tab 1'!F38</f>
        <v>0</v>
      </c>
      <c r="V26" s="35">
        <f>F311-'Tab 1'!G38</f>
        <v>0</v>
      </c>
      <c r="W26" s="35">
        <f>G311-'Tab 1'!H38</f>
        <v>0</v>
      </c>
      <c r="X26" s="35">
        <f>H311-'Tab 1'!I38</f>
        <v>0</v>
      </c>
      <c r="Y26" s="35">
        <f>I311-'Tab 1'!J38</f>
        <v>0</v>
      </c>
      <c r="Z26" s="35">
        <f>J311-'Tab 1'!K38</f>
        <v>0</v>
      </c>
      <c r="AA26" s="35">
        <f>K311-'Tab 1'!L38</f>
        <v>0</v>
      </c>
      <c r="AB26" s="35">
        <f>L311-'Tab 1'!M38</f>
        <v>0</v>
      </c>
      <c r="AC26" s="35">
        <f>M311-'Tab 1'!N38</f>
        <v>0</v>
      </c>
      <c r="AD26" s="35">
        <f>N311-'Tab 1'!O38</f>
        <v>0</v>
      </c>
      <c r="AE26" s="35">
        <f>O311-'Tab 1'!P38</f>
        <v>0</v>
      </c>
      <c r="AF26" s="35">
        <f>P311-'Tab 1'!Q38</f>
        <v>0</v>
      </c>
      <c r="AG26" s="35">
        <f>Q311-'Tab 1'!R38</f>
        <v>0</v>
      </c>
    </row>
    <row r="27" spans="1:33" ht="21" thickBot="1" x14ac:dyDescent="0.35">
      <c r="A27" s="44" t="s">
        <v>41</v>
      </c>
      <c r="B27" s="39" t="s">
        <v>42</v>
      </c>
      <c r="C27" s="40">
        <v>611126</v>
      </c>
      <c r="D27" s="42"/>
      <c r="E27" s="42"/>
      <c r="F27" s="41">
        <f t="shared" si="2"/>
        <v>0</v>
      </c>
      <c r="G27" s="42"/>
      <c r="H27" s="42"/>
      <c r="I27" s="42"/>
      <c r="J27" s="42"/>
      <c r="K27" s="42"/>
      <c r="L27" s="42"/>
      <c r="M27" s="42"/>
      <c r="N27" s="42"/>
      <c r="O27" s="42"/>
      <c r="P27" s="42"/>
      <c r="Q27" s="43"/>
      <c r="S27" s="34">
        <v>614300</v>
      </c>
      <c r="T27" s="35">
        <f>D330-'Tab 1'!E47</f>
        <v>0</v>
      </c>
      <c r="U27" s="35">
        <f>E330-'Tab 1'!F47</f>
        <v>0</v>
      </c>
      <c r="V27" s="35">
        <f>F330-'Tab 1'!G47</f>
        <v>0</v>
      </c>
      <c r="W27" s="35">
        <f>G330-'Tab 1'!H47</f>
        <v>0</v>
      </c>
      <c r="X27" s="35">
        <f>H330-'Tab 1'!I47</f>
        <v>0</v>
      </c>
      <c r="Y27" s="35">
        <f>I330-'Tab 1'!J47</f>
        <v>0</v>
      </c>
      <c r="Z27" s="35">
        <f>J330-'Tab 1'!K47</f>
        <v>0</v>
      </c>
      <c r="AA27" s="35">
        <f>K330-'Tab 1'!L47</f>
        <v>0</v>
      </c>
      <c r="AB27" s="35">
        <f>L330-'Tab 1'!M47</f>
        <v>0</v>
      </c>
      <c r="AC27" s="35">
        <f>M330-'Tab 1'!N47</f>
        <v>0</v>
      </c>
      <c r="AD27" s="35">
        <f>N330-'Tab 1'!O47</f>
        <v>0</v>
      </c>
      <c r="AE27" s="35">
        <f>O330-'Tab 1'!P47</f>
        <v>0</v>
      </c>
      <c r="AF27" s="35">
        <f>P330-'Tab 1'!Q47</f>
        <v>0</v>
      </c>
      <c r="AG27" s="35">
        <f>Q330-'Tab 1'!R47</f>
        <v>0</v>
      </c>
    </row>
    <row r="28" spans="1:33" ht="21" thickBot="1" x14ac:dyDescent="0.35">
      <c r="A28" s="46">
        <v>1.1499999999999999</v>
      </c>
      <c r="B28" s="39" t="s">
        <v>43</v>
      </c>
      <c r="C28" s="40">
        <v>611127</v>
      </c>
      <c r="D28" s="42"/>
      <c r="E28" s="42"/>
      <c r="F28" s="41">
        <f t="shared" si="2"/>
        <v>0</v>
      </c>
      <c r="G28" s="42"/>
      <c r="H28" s="42"/>
      <c r="I28" s="42"/>
      <c r="J28" s="42"/>
      <c r="K28" s="42"/>
      <c r="L28" s="42"/>
      <c r="M28" s="42"/>
      <c r="N28" s="42"/>
      <c r="O28" s="42"/>
      <c r="P28" s="42"/>
      <c r="Q28" s="43"/>
      <c r="S28" s="34">
        <v>614700</v>
      </c>
      <c r="T28" s="35">
        <f>D360-'Tab 1'!E64</f>
        <v>0</v>
      </c>
      <c r="U28" s="35">
        <f>E360-'Tab 1'!F64</f>
        <v>0</v>
      </c>
      <c r="V28" s="35">
        <f>F360-'Tab 1'!G64</f>
        <v>0</v>
      </c>
      <c r="W28" s="35">
        <f>G360-'Tab 1'!H64</f>
        <v>0</v>
      </c>
      <c r="X28" s="35">
        <f>H360-'Tab 1'!I64</f>
        <v>0</v>
      </c>
      <c r="Y28" s="35">
        <f>I360-'Tab 1'!J64</f>
        <v>0</v>
      </c>
      <c r="Z28" s="35">
        <f>J360-'Tab 1'!K64</f>
        <v>0</v>
      </c>
      <c r="AA28" s="35">
        <f>K360-'Tab 1'!L64</f>
        <v>0</v>
      </c>
      <c r="AB28" s="35">
        <f>L360-'Tab 1'!M64</f>
        <v>0</v>
      </c>
      <c r="AC28" s="35">
        <f>M360-'Tab 1'!N64</f>
        <v>0</v>
      </c>
      <c r="AD28" s="35">
        <f>N360-'Tab 1'!O64</f>
        <v>0</v>
      </c>
      <c r="AE28" s="35">
        <f>O360-'Tab 1'!P64</f>
        <v>0</v>
      </c>
      <c r="AF28" s="35">
        <f>P360-'Tab 1'!Q64</f>
        <v>0</v>
      </c>
      <c r="AG28" s="35">
        <f>Q360-'Tab 1'!R64</f>
        <v>0</v>
      </c>
    </row>
    <row r="29" spans="1:33" ht="38.25" thickBot="1" x14ac:dyDescent="0.35">
      <c r="A29" s="44" t="s">
        <v>44</v>
      </c>
      <c r="B29" s="39" t="s">
        <v>45</v>
      </c>
      <c r="C29" s="40">
        <v>611132</v>
      </c>
      <c r="D29" s="42"/>
      <c r="E29" s="42"/>
      <c r="F29" s="41">
        <f t="shared" si="2"/>
        <v>0</v>
      </c>
      <c r="G29" s="42"/>
      <c r="H29" s="42"/>
      <c r="I29" s="42"/>
      <c r="J29" s="42"/>
      <c r="K29" s="42"/>
      <c r="L29" s="42"/>
      <c r="M29" s="42"/>
      <c r="N29" s="42"/>
      <c r="O29" s="42"/>
      <c r="P29" s="42"/>
      <c r="Q29" s="43"/>
      <c r="S29" s="34">
        <v>614800</v>
      </c>
      <c r="T29" s="35">
        <f>I372-'Tab 1'!E67</f>
        <v>0</v>
      </c>
      <c r="U29" s="35">
        <f>J372-'Tab 1'!F67</f>
        <v>0</v>
      </c>
      <c r="V29" s="35">
        <f>K372-'Tab 1'!G67</f>
        <v>0</v>
      </c>
      <c r="W29" s="35">
        <f>L372-'Tab 1'!H67</f>
        <v>0</v>
      </c>
      <c r="X29" s="35">
        <f>M372-'Tab 1'!I67</f>
        <v>0</v>
      </c>
      <c r="Y29" s="35">
        <f>N372-'Tab 1'!J67</f>
        <v>0</v>
      </c>
      <c r="Z29" s="35">
        <f>O372-'Tab 1'!K67</f>
        <v>0</v>
      </c>
      <c r="AA29" s="35">
        <f>P372-'Tab 1'!L67</f>
        <v>0</v>
      </c>
      <c r="AB29" s="35">
        <f>Q372-'Tab 1'!M67</f>
        <v>0</v>
      </c>
      <c r="AC29" s="35">
        <f>R372-'Tab 1'!N67</f>
        <v>0</v>
      </c>
      <c r="AD29" s="35">
        <f>S372-'Tab 1'!O67</f>
        <v>0</v>
      </c>
      <c r="AE29" s="35">
        <f>T372-'Tab 1'!P67</f>
        <v>0</v>
      </c>
      <c r="AF29" s="35">
        <f>U372-'Tab 1'!Q67</f>
        <v>0</v>
      </c>
      <c r="AG29" s="35">
        <f>V372-'Tab 1'!R67</f>
        <v>0</v>
      </c>
    </row>
    <row r="30" spans="1:33" ht="21" thickBot="1" x14ac:dyDescent="0.35">
      <c r="A30" s="46">
        <v>1.17</v>
      </c>
      <c r="B30" s="39" t="s">
        <v>46</v>
      </c>
      <c r="C30" s="40">
        <v>611141</v>
      </c>
      <c r="D30" s="42"/>
      <c r="E30" s="42"/>
      <c r="F30" s="41">
        <f t="shared" si="2"/>
        <v>0</v>
      </c>
      <c r="G30" s="42"/>
      <c r="H30" s="42"/>
      <c r="I30" s="42"/>
      <c r="J30" s="42"/>
      <c r="K30" s="42"/>
      <c r="L30" s="42"/>
      <c r="M30" s="42"/>
      <c r="N30" s="42"/>
      <c r="O30" s="42"/>
      <c r="P30" s="42"/>
      <c r="Q30" s="43"/>
      <c r="S30" s="34">
        <v>614900</v>
      </c>
      <c r="T30" s="48">
        <f>D374-'Tab 1'!E69</f>
        <v>0</v>
      </c>
      <c r="U30" s="48">
        <f>E374-'Tab 1'!F69</f>
        <v>0</v>
      </c>
      <c r="V30" s="48">
        <f>F374-'Tab 1'!G69</f>
        <v>0</v>
      </c>
      <c r="W30" s="48">
        <f>G374-'Tab 1'!H69</f>
        <v>0</v>
      </c>
      <c r="X30" s="48">
        <f>H374-'Tab 1'!I69</f>
        <v>0</v>
      </c>
      <c r="Y30" s="48">
        <f>I374-'Tab 1'!J69</f>
        <v>0</v>
      </c>
      <c r="Z30" s="48">
        <f>J374-'Tab 1'!K69</f>
        <v>0</v>
      </c>
      <c r="AA30" s="48">
        <f>K374-'Tab 1'!L69</f>
        <v>0</v>
      </c>
      <c r="AB30" s="48">
        <f>L374-'Tab 1'!M69</f>
        <v>0</v>
      </c>
      <c r="AC30" s="48">
        <f>M374-'Tab 1'!N69</f>
        <v>0</v>
      </c>
      <c r="AD30" s="48">
        <f>N374-'Tab 1'!O69</f>
        <v>0</v>
      </c>
      <c r="AE30" s="48">
        <f>O374-'Tab 1'!P69</f>
        <v>0</v>
      </c>
      <c r="AF30" s="48">
        <f>P374-'Tab 1'!Q69</f>
        <v>0</v>
      </c>
      <c r="AG30" s="48">
        <f>Q374-'Tab 1'!R69</f>
        <v>0</v>
      </c>
    </row>
    <row r="31" spans="1:33" s="37" customFormat="1" ht="38.25" thickBot="1" x14ac:dyDescent="0.35">
      <c r="A31" s="356">
        <v>2</v>
      </c>
      <c r="B31" s="36" t="s">
        <v>47</v>
      </c>
      <c r="C31" s="68">
        <v>611200</v>
      </c>
      <c r="D31" s="69">
        <f t="shared" ref="D31:Q31" si="3">SUM(D32:D60)</f>
        <v>0</v>
      </c>
      <c r="E31" s="69">
        <f t="shared" si="3"/>
        <v>0</v>
      </c>
      <c r="F31" s="69">
        <f t="shared" si="3"/>
        <v>0</v>
      </c>
      <c r="G31" s="69">
        <f t="shared" si="3"/>
        <v>0</v>
      </c>
      <c r="H31" s="69">
        <f t="shared" si="3"/>
        <v>0</v>
      </c>
      <c r="I31" s="69">
        <f t="shared" si="3"/>
        <v>0</v>
      </c>
      <c r="J31" s="69">
        <f t="shared" si="3"/>
        <v>0</v>
      </c>
      <c r="K31" s="69">
        <f t="shared" si="3"/>
        <v>0</v>
      </c>
      <c r="L31" s="69">
        <f t="shared" si="3"/>
        <v>0</v>
      </c>
      <c r="M31" s="69">
        <f t="shared" si="3"/>
        <v>0</v>
      </c>
      <c r="N31" s="69">
        <f t="shared" si="3"/>
        <v>0</v>
      </c>
      <c r="O31" s="69">
        <f t="shared" si="3"/>
        <v>0</v>
      </c>
      <c r="P31" s="69">
        <f>SUM(P32:P60)</f>
        <v>0</v>
      </c>
      <c r="Q31" s="70">
        <f t="shared" si="3"/>
        <v>0</v>
      </c>
      <c r="S31" s="34">
        <v>615000</v>
      </c>
      <c r="T31" s="47">
        <f>D376-'Tab 1'!E71</f>
        <v>0</v>
      </c>
      <c r="U31" s="47">
        <f>E376-'Tab 1'!F71</f>
        <v>0</v>
      </c>
      <c r="V31" s="47">
        <f>F376-'Tab 1'!G71</f>
        <v>0</v>
      </c>
      <c r="W31" s="47">
        <f>G376-'Tab 1'!H71</f>
        <v>0</v>
      </c>
      <c r="X31" s="47">
        <f>H376-'Tab 1'!I71</f>
        <v>0</v>
      </c>
      <c r="Y31" s="47">
        <f>I376-'Tab 1'!J71</f>
        <v>0</v>
      </c>
      <c r="Z31" s="47">
        <f>J376-'Tab 1'!K71</f>
        <v>0</v>
      </c>
      <c r="AA31" s="47">
        <f>K376-'Tab 1'!L71</f>
        <v>0</v>
      </c>
      <c r="AB31" s="47">
        <f>L376-'Tab 1'!M71</f>
        <v>0</v>
      </c>
      <c r="AC31" s="47">
        <f>M376-'Tab 1'!N71</f>
        <v>0</v>
      </c>
      <c r="AD31" s="47">
        <f>N376-'Tab 1'!O71</f>
        <v>0</v>
      </c>
      <c r="AE31" s="47">
        <f>O376-'Tab 1'!P71</f>
        <v>0</v>
      </c>
      <c r="AF31" s="47">
        <f>P376-'Tab 1'!Q71</f>
        <v>0</v>
      </c>
      <c r="AG31" s="47">
        <f>Q376-'Tab 1'!R71</f>
        <v>0</v>
      </c>
    </row>
    <row r="32" spans="1:33" ht="21" thickBot="1" x14ac:dyDescent="0.35">
      <c r="A32" s="132">
        <v>2.1</v>
      </c>
      <c r="B32" s="39" t="s">
        <v>380</v>
      </c>
      <c r="C32" s="97">
        <v>611211</v>
      </c>
      <c r="D32" s="91"/>
      <c r="E32" s="91"/>
      <c r="F32" s="352">
        <f t="shared" ref="F32:F60" si="4">SUM(G32:Q32)</f>
        <v>0</v>
      </c>
      <c r="G32" s="91"/>
      <c r="H32" s="91"/>
      <c r="I32" s="91"/>
      <c r="J32" s="91"/>
      <c r="K32" s="91"/>
      <c r="L32" s="91"/>
      <c r="M32" s="91"/>
      <c r="N32" s="91"/>
      <c r="O32" s="91"/>
      <c r="P32" s="91"/>
      <c r="Q32" s="342"/>
      <c r="S32" s="34">
        <v>615100</v>
      </c>
      <c r="T32" s="47">
        <f>D377-'Tab 1'!E72</f>
        <v>0</v>
      </c>
      <c r="U32" s="47">
        <f>E377-'Tab 1'!F72</f>
        <v>0</v>
      </c>
      <c r="V32" s="47">
        <f>F377-'Tab 1'!G72</f>
        <v>0</v>
      </c>
      <c r="W32" s="47">
        <f>G377-'Tab 1'!H72</f>
        <v>0</v>
      </c>
      <c r="X32" s="47">
        <f>H377-'Tab 1'!I72</f>
        <v>0</v>
      </c>
      <c r="Y32" s="47">
        <f>I377-'Tab 1'!J72</f>
        <v>0</v>
      </c>
      <c r="Z32" s="47">
        <f>J377-'Tab 1'!K72</f>
        <v>0</v>
      </c>
      <c r="AA32" s="47">
        <f>K377-'Tab 1'!L72</f>
        <v>0</v>
      </c>
      <c r="AB32" s="47">
        <f>L377-'Tab 1'!M72</f>
        <v>0</v>
      </c>
      <c r="AC32" s="47">
        <f>M377-'Tab 1'!N72</f>
        <v>0</v>
      </c>
      <c r="AD32" s="47">
        <f>N377-'Tab 1'!O72</f>
        <v>0</v>
      </c>
      <c r="AE32" s="47">
        <f>O377-'Tab 1'!P72</f>
        <v>0</v>
      </c>
      <c r="AF32" s="47">
        <f>P377-'Tab 1'!Q72</f>
        <v>0</v>
      </c>
      <c r="AG32" s="47">
        <f>Q377-'Tab 1'!R72</f>
        <v>0</v>
      </c>
    </row>
    <row r="33" spans="1:33" ht="38.25" thickBot="1" x14ac:dyDescent="0.35">
      <c r="A33" s="44">
        <v>2.2000000000000002</v>
      </c>
      <c r="B33" s="39" t="s">
        <v>48</v>
      </c>
      <c r="C33" s="40">
        <v>611212</v>
      </c>
      <c r="D33" s="42"/>
      <c r="E33" s="42"/>
      <c r="F33" s="41">
        <f t="shared" si="4"/>
        <v>0</v>
      </c>
      <c r="G33" s="42"/>
      <c r="H33" s="42"/>
      <c r="I33" s="42"/>
      <c r="J33" s="42"/>
      <c r="K33" s="42"/>
      <c r="L33" s="42"/>
      <c r="M33" s="42"/>
      <c r="N33" s="42"/>
      <c r="O33" s="45"/>
      <c r="P33" s="45"/>
      <c r="Q33" s="43"/>
      <c r="S33" s="34">
        <v>615200</v>
      </c>
      <c r="T33" s="49">
        <f>D384-'Tab 1'!E77</f>
        <v>0</v>
      </c>
      <c r="U33" s="49">
        <f>E384-'Tab 1'!F77</f>
        <v>0</v>
      </c>
      <c r="V33" s="49">
        <f>F384-'Tab 1'!G77</f>
        <v>0</v>
      </c>
      <c r="W33" s="49">
        <f>G384-'Tab 1'!H77</f>
        <v>0</v>
      </c>
      <c r="X33" s="49">
        <f>H384-'Tab 1'!I77</f>
        <v>0</v>
      </c>
      <c r="Y33" s="49">
        <f>I384-'Tab 1'!J77</f>
        <v>0</v>
      </c>
      <c r="Z33" s="49">
        <f>J384-'Tab 1'!K77</f>
        <v>0</v>
      </c>
      <c r="AA33" s="49">
        <f>K384-'Tab 1'!L77</f>
        <v>0</v>
      </c>
      <c r="AB33" s="49">
        <f>L384-'Tab 1'!M77</f>
        <v>0</v>
      </c>
      <c r="AC33" s="49">
        <f>M384-'Tab 1'!N77</f>
        <v>0</v>
      </c>
      <c r="AD33" s="49">
        <f>N384-'Tab 1'!O77</f>
        <v>0</v>
      </c>
      <c r="AE33" s="49">
        <f>O384-'Tab 1'!P77</f>
        <v>0</v>
      </c>
      <c r="AF33" s="49">
        <f>P384-'Tab 1'!Q77</f>
        <v>0</v>
      </c>
      <c r="AG33" s="49">
        <f>Q384-'Tab 1'!R77</f>
        <v>0</v>
      </c>
    </row>
    <row r="34" spans="1:33" ht="21" thickBot="1" x14ac:dyDescent="0.35">
      <c r="A34" s="44">
        <v>2.2999999999999998</v>
      </c>
      <c r="B34" s="39" t="s">
        <v>49</v>
      </c>
      <c r="C34" s="40">
        <v>611213</v>
      </c>
      <c r="D34" s="42"/>
      <c r="E34" s="42"/>
      <c r="F34" s="41">
        <f t="shared" si="4"/>
        <v>0</v>
      </c>
      <c r="G34" s="42"/>
      <c r="H34" s="42"/>
      <c r="I34" s="42"/>
      <c r="J34" s="42"/>
      <c r="K34" s="42"/>
      <c r="L34" s="42"/>
      <c r="M34" s="42"/>
      <c r="N34" s="42"/>
      <c r="O34" s="42"/>
      <c r="P34" s="42"/>
      <c r="Q34" s="43"/>
      <c r="S34" s="34">
        <v>616000</v>
      </c>
      <c r="T34" s="47">
        <f>D387-'Tab 1'!E81</f>
        <v>0</v>
      </c>
      <c r="U34" s="47">
        <f>E387-'Tab 1'!F81</f>
        <v>0</v>
      </c>
      <c r="V34" s="47">
        <f>F387-'Tab 1'!G81</f>
        <v>0</v>
      </c>
      <c r="W34" s="47">
        <f>G387-'Tab 1'!H81</f>
        <v>0</v>
      </c>
      <c r="X34" s="47">
        <f>H387-'Tab 1'!I81</f>
        <v>0</v>
      </c>
      <c r="Y34" s="47">
        <f>I387-'Tab 1'!J81</f>
        <v>0</v>
      </c>
      <c r="Z34" s="47">
        <f>J387-'Tab 1'!K81</f>
        <v>0</v>
      </c>
      <c r="AA34" s="47">
        <f>K387-'Tab 1'!L81</f>
        <v>0</v>
      </c>
      <c r="AB34" s="47">
        <f>L387-'Tab 1'!M81</f>
        <v>0</v>
      </c>
      <c r="AC34" s="47">
        <f>M387-'Tab 1'!N81</f>
        <v>0</v>
      </c>
      <c r="AD34" s="47">
        <f>N387-'Tab 1'!O81</f>
        <v>0</v>
      </c>
      <c r="AE34" s="47">
        <f>O387-'Tab 1'!P81</f>
        <v>0</v>
      </c>
      <c r="AF34" s="47">
        <f>P387-'Tab 1'!Q81</f>
        <v>0</v>
      </c>
      <c r="AG34" s="47">
        <f>Q387-'Tab 1'!R81</f>
        <v>0</v>
      </c>
    </row>
    <row r="35" spans="1:33" ht="21" thickBot="1" x14ac:dyDescent="0.35">
      <c r="A35" s="44">
        <v>2.4</v>
      </c>
      <c r="B35" s="39" t="s">
        <v>50</v>
      </c>
      <c r="C35" s="40">
        <v>611214</v>
      </c>
      <c r="D35" s="42"/>
      <c r="E35" s="42"/>
      <c r="F35" s="41">
        <f t="shared" si="4"/>
        <v>0</v>
      </c>
      <c r="G35" s="42"/>
      <c r="H35" s="42"/>
      <c r="I35" s="42"/>
      <c r="J35" s="42"/>
      <c r="K35" s="42"/>
      <c r="L35" s="42"/>
      <c r="M35" s="42"/>
      <c r="N35" s="42"/>
      <c r="O35" s="42"/>
      <c r="P35" s="42"/>
      <c r="Q35" s="43"/>
      <c r="S35" s="34">
        <v>616200</v>
      </c>
      <c r="T35" s="47">
        <f>D388-'Tab 1'!E82</f>
        <v>0</v>
      </c>
      <c r="U35" s="47">
        <f>E388-'Tab 1'!F82</f>
        <v>0</v>
      </c>
      <c r="V35" s="47">
        <f>F388-'Tab 1'!G82</f>
        <v>0</v>
      </c>
      <c r="W35" s="47">
        <f>G388-'Tab 1'!H82</f>
        <v>0</v>
      </c>
      <c r="X35" s="47">
        <f>H388-'Tab 1'!I82</f>
        <v>0</v>
      </c>
      <c r="Y35" s="47">
        <f>I388-'Tab 1'!J82</f>
        <v>0</v>
      </c>
      <c r="Z35" s="47">
        <f>J388-'Tab 1'!K82</f>
        <v>0</v>
      </c>
      <c r="AA35" s="47">
        <f>K388-'Tab 1'!L82</f>
        <v>0</v>
      </c>
      <c r="AB35" s="47">
        <f>L388-'Tab 1'!M82</f>
        <v>0</v>
      </c>
      <c r="AC35" s="47">
        <f>M388-'Tab 1'!N82</f>
        <v>0</v>
      </c>
      <c r="AD35" s="47">
        <f>N388-'Tab 1'!O82</f>
        <v>0</v>
      </c>
      <c r="AE35" s="47">
        <f>O388-'Tab 1'!P82</f>
        <v>0</v>
      </c>
      <c r="AF35" s="47">
        <f>P388-'Tab 1'!Q82</f>
        <v>0</v>
      </c>
      <c r="AG35" s="47">
        <f>Q388-'Tab 1'!R82</f>
        <v>0</v>
      </c>
    </row>
    <row r="36" spans="1:33" ht="21" thickBot="1" x14ac:dyDescent="0.35">
      <c r="A36" s="44">
        <v>2.5</v>
      </c>
      <c r="B36" s="39" t="s">
        <v>51</v>
      </c>
      <c r="C36" s="40">
        <v>611215</v>
      </c>
      <c r="D36" s="42"/>
      <c r="E36" s="42"/>
      <c r="F36" s="41">
        <f t="shared" si="4"/>
        <v>0</v>
      </c>
      <c r="G36" s="42"/>
      <c r="H36" s="42"/>
      <c r="I36" s="42"/>
      <c r="J36" s="42"/>
      <c r="K36" s="42"/>
      <c r="L36" s="42"/>
      <c r="M36" s="42"/>
      <c r="N36" s="42"/>
      <c r="O36" s="42"/>
      <c r="P36" s="42"/>
      <c r="Q36" s="43"/>
      <c r="S36" s="34" t="s">
        <v>352</v>
      </c>
      <c r="T36" s="47">
        <f>D393-'Tab 1'!E83</f>
        <v>0</v>
      </c>
      <c r="U36" s="47">
        <f>E393-'Tab 1'!F83</f>
        <v>0</v>
      </c>
      <c r="V36" s="47">
        <f>F393-'Tab 1'!G83</f>
        <v>0</v>
      </c>
      <c r="W36" s="47">
        <f>G393-'Tab 1'!H83</f>
        <v>0</v>
      </c>
      <c r="X36" s="47">
        <f>H393-'Tab 1'!I83</f>
        <v>0</v>
      </c>
      <c r="Y36" s="47">
        <f>I393-'Tab 1'!J83</f>
        <v>0</v>
      </c>
      <c r="Z36" s="47">
        <f>J393-'Tab 1'!K83</f>
        <v>0</v>
      </c>
      <c r="AA36" s="47">
        <f>K393-'Tab 1'!L83</f>
        <v>0</v>
      </c>
      <c r="AB36" s="47">
        <f>L393-'Tab 1'!M83</f>
        <v>0</v>
      </c>
      <c r="AC36" s="47">
        <f>M393-'Tab 1'!N83</f>
        <v>0</v>
      </c>
      <c r="AD36" s="47">
        <f>N393-'Tab 1'!O83</f>
        <v>0</v>
      </c>
      <c r="AE36" s="47">
        <f>O393-'Tab 1'!P83</f>
        <v>0</v>
      </c>
      <c r="AF36" s="47">
        <f>P393-'Tab 1'!Q83</f>
        <v>0</v>
      </c>
      <c r="AG36" s="47">
        <f>Q393-'Tab 1'!R83</f>
        <v>0</v>
      </c>
    </row>
    <row r="37" spans="1:33" ht="21" thickBot="1" x14ac:dyDescent="0.35">
      <c r="A37" s="44">
        <v>2.6</v>
      </c>
      <c r="B37" s="39" t="s">
        <v>381</v>
      </c>
      <c r="C37" s="40">
        <v>611216</v>
      </c>
      <c r="D37" s="42"/>
      <c r="E37" s="42"/>
      <c r="F37" s="41">
        <f t="shared" si="4"/>
        <v>0</v>
      </c>
      <c r="G37" s="42"/>
      <c r="H37" s="42"/>
      <c r="I37" s="42"/>
      <c r="J37" s="42"/>
      <c r="K37" s="42"/>
      <c r="L37" s="42"/>
      <c r="M37" s="42"/>
      <c r="N37" s="42"/>
      <c r="O37" s="42"/>
      <c r="P37" s="42"/>
      <c r="Q37" s="43"/>
      <c r="S37" s="34">
        <v>821100</v>
      </c>
      <c r="T37" s="47">
        <f>D394-'Tab 1'!E84</f>
        <v>0</v>
      </c>
      <c r="U37" s="47">
        <f>E394-'Tab 1'!F84</f>
        <v>0</v>
      </c>
      <c r="V37" s="47">
        <f>F394-'Tab 1'!G84</f>
        <v>0</v>
      </c>
      <c r="W37" s="47">
        <f>G394-'Tab 1'!H84</f>
        <v>0</v>
      </c>
      <c r="X37" s="47">
        <f>H394-'Tab 1'!I84</f>
        <v>0</v>
      </c>
      <c r="Y37" s="47">
        <f>I394-'Tab 1'!J84</f>
        <v>0</v>
      </c>
      <c r="Z37" s="47">
        <f>J394-'Tab 1'!K84</f>
        <v>0</v>
      </c>
      <c r="AA37" s="47">
        <f>K394-'Tab 1'!L84</f>
        <v>0</v>
      </c>
      <c r="AB37" s="47">
        <f>L394-'Tab 1'!M84</f>
        <v>0</v>
      </c>
      <c r="AC37" s="47">
        <f>M394-'Tab 1'!N84</f>
        <v>0</v>
      </c>
      <c r="AD37" s="47">
        <f>N394-'Tab 1'!O84</f>
        <v>0</v>
      </c>
      <c r="AE37" s="47">
        <f>O394-'Tab 1'!P84</f>
        <v>0</v>
      </c>
      <c r="AF37" s="47">
        <f>P394-'Tab 1'!Q84</f>
        <v>0</v>
      </c>
      <c r="AG37" s="47">
        <f>Q394-'Tab 1'!R84</f>
        <v>0</v>
      </c>
    </row>
    <row r="38" spans="1:33" ht="21" thickBot="1" x14ac:dyDescent="0.35">
      <c r="A38" s="44">
        <v>2.7</v>
      </c>
      <c r="B38" s="39" t="s">
        <v>52</v>
      </c>
      <c r="C38" s="40">
        <v>611221</v>
      </c>
      <c r="D38" s="42"/>
      <c r="E38" s="42"/>
      <c r="F38" s="41">
        <f t="shared" si="4"/>
        <v>0</v>
      </c>
      <c r="G38" s="42"/>
      <c r="H38" s="42"/>
      <c r="I38" s="42"/>
      <c r="J38" s="42"/>
      <c r="K38" s="42"/>
      <c r="L38" s="42"/>
      <c r="M38" s="42"/>
      <c r="N38" s="42"/>
      <c r="O38" s="42"/>
      <c r="P38" s="42"/>
      <c r="Q38" s="43"/>
      <c r="S38" s="34">
        <v>821200</v>
      </c>
      <c r="T38" s="47">
        <f>D396-'Tab 1'!E85</f>
        <v>0</v>
      </c>
      <c r="U38" s="47">
        <f>E396-'Tab 1'!F85</f>
        <v>0</v>
      </c>
      <c r="V38" s="47">
        <f>F396-'Tab 1'!G85</f>
        <v>0</v>
      </c>
      <c r="W38" s="47">
        <f>G396-'Tab 1'!H85</f>
        <v>0</v>
      </c>
      <c r="X38" s="47">
        <f>H396-'Tab 1'!I85</f>
        <v>0</v>
      </c>
      <c r="Y38" s="47">
        <f>I396-'Tab 1'!J85</f>
        <v>0</v>
      </c>
      <c r="Z38" s="47">
        <f>J396-'Tab 1'!K85</f>
        <v>0</v>
      </c>
      <c r="AA38" s="47">
        <f>K396-'Tab 1'!L85</f>
        <v>0</v>
      </c>
      <c r="AB38" s="47">
        <f>L396-'Tab 1'!M85</f>
        <v>0</v>
      </c>
      <c r="AC38" s="47">
        <f>M396-'Tab 1'!N85</f>
        <v>0</v>
      </c>
      <c r="AD38" s="47">
        <f>N396-'Tab 1'!O85</f>
        <v>0</v>
      </c>
      <c r="AE38" s="47">
        <f>O396-'Tab 1'!P85</f>
        <v>0</v>
      </c>
      <c r="AF38" s="47">
        <f>P396-'Tab 1'!Q85</f>
        <v>0</v>
      </c>
      <c r="AG38" s="47">
        <f>Q396-'Tab 1'!R85</f>
        <v>0</v>
      </c>
    </row>
    <row r="39" spans="1:33" ht="21" thickBot="1" x14ac:dyDescent="0.35">
      <c r="A39" s="44">
        <v>2.8</v>
      </c>
      <c r="B39" s="39" t="s">
        <v>53</v>
      </c>
      <c r="C39" s="40">
        <v>611222</v>
      </c>
      <c r="D39" s="42"/>
      <c r="E39" s="42"/>
      <c r="F39" s="41">
        <f t="shared" si="4"/>
        <v>0</v>
      </c>
      <c r="G39" s="42"/>
      <c r="H39" s="42"/>
      <c r="I39" s="42"/>
      <c r="J39" s="42"/>
      <c r="K39" s="42"/>
      <c r="L39" s="42"/>
      <c r="M39" s="42"/>
      <c r="N39" s="42"/>
      <c r="O39" s="42"/>
      <c r="P39" s="42"/>
      <c r="Q39" s="43"/>
      <c r="S39" s="34">
        <v>821300</v>
      </c>
      <c r="T39" s="47">
        <f>D403-'Tab 1'!E86</f>
        <v>0</v>
      </c>
      <c r="U39" s="47">
        <f>E403-'Tab 1'!F86</f>
        <v>0</v>
      </c>
      <c r="V39" s="47">
        <f>F403-'Tab 1'!G86</f>
        <v>0</v>
      </c>
      <c r="W39" s="47">
        <f>G403-'Tab 1'!H86</f>
        <v>0</v>
      </c>
      <c r="X39" s="47">
        <f>H403-'Tab 1'!I86</f>
        <v>0</v>
      </c>
      <c r="Y39" s="47">
        <f>I403-'Tab 1'!J86</f>
        <v>0</v>
      </c>
      <c r="Z39" s="47">
        <f>J403-'Tab 1'!K86</f>
        <v>0</v>
      </c>
      <c r="AA39" s="47">
        <f>K403-'Tab 1'!L86</f>
        <v>0</v>
      </c>
      <c r="AB39" s="47">
        <f>L403-'Tab 1'!M86</f>
        <v>0</v>
      </c>
      <c r="AC39" s="47">
        <f>M403-'Tab 1'!N86</f>
        <v>0</v>
      </c>
      <c r="AD39" s="47">
        <f>N403-'Tab 1'!O86</f>
        <v>0</v>
      </c>
      <c r="AE39" s="47">
        <f>O403-'Tab 1'!P86</f>
        <v>0</v>
      </c>
      <c r="AF39" s="47">
        <f>P403-'Tab 1'!Q86</f>
        <v>0</v>
      </c>
      <c r="AG39" s="47">
        <f>Q403-'Tab 1'!R86</f>
        <v>0</v>
      </c>
    </row>
    <row r="40" spans="1:33" ht="38.25" thickBot="1" x14ac:dyDescent="0.35">
      <c r="A40" s="44">
        <v>2.9</v>
      </c>
      <c r="B40" s="39" t="s">
        <v>54</v>
      </c>
      <c r="C40" s="40">
        <v>611223</v>
      </c>
      <c r="D40" s="42"/>
      <c r="E40" s="42"/>
      <c r="F40" s="41">
        <f t="shared" si="4"/>
        <v>0</v>
      </c>
      <c r="G40" s="42"/>
      <c r="H40" s="42"/>
      <c r="I40" s="42"/>
      <c r="J40" s="42"/>
      <c r="K40" s="42"/>
      <c r="L40" s="42"/>
      <c r="M40" s="42"/>
      <c r="N40" s="42"/>
      <c r="O40" s="42"/>
      <c r="P40" s="42"/>
      <c r="Q40" s="43"/>
      <c r="S40" s="34">
        <v>821400</v>
      </c>
      <c r="T40" s="47">
        <f>D432-'Tab 1'!E87</f>
        <v>0</v>
      </c>
      <c r="U40" s="47">
        <f>E432-'Tab 1'!F87</f>
        <v>0</v>
      </c>
      <c r="V40" s="47">
        <f>F432-'Tab 1'!G87</f>
        <v>0</v>
      </c>
      <c r="W40" s="47">
        <f>G432-'Tab 1'!H87</f>
        <v>0</v>
      </c>
      <c r="X40" s="47">
        <f>H432-'Tab 1'!I87</f>
        <v>0</v>
      </c>
      <c r="Y40" s="47">
        <f>I432-'Tab 1'!J87</f>
        <v>0</v>
      </c>
      <c r="Z40" s="47">
        <f>J432-'Tab 1'!K87</f>
        <v>0</v>
      </c>
      <c r="AA40" s="47">
        <f>K432-'Tab 1'!L87</f>
        <v>0</v>
      </c>
      <c r="AB40" s="47">
        <f>L432-'Tab 1'!M87</f>
        <v>0</v>
      </c>
      <c r="AC40" s="47">
        <f>M432-'Tab 1'!N87</f>
        <v>0</v>
      </c>
      <c r="AD40" s="47">
        <f>N432-'Tab 1'!O87</f>
        <v>0</v>
      </c>
      <c r="AE40" s="47">
        <f>O432-'Tab 1'!P87</f>
        <v>0</v>
      </c>
      <c r="AF40" s="47">
        <f>P432-'Tab 1'!Q87</f>
        <v>0</v>
      </c>
      <c r="AG40" s="47">
        <f>Q432-'Tab 1'!R87</f>
        <v>0</v>
      </c>
    </row>
    <row r="41" spans="1:33" ht="21" thickBot="1" x14ac:dyDescent="0.35">
      <c r="A41" s="46">
        <v>2.1</v>
      </c>
      <c r="B41" s="39" t="s">
        <v>55</v>
      </c>
      <c r="C41" s="40">
        <v>611224</v>
      </c>
      <c r="D41" s="42"/>
      <c r="E41" s="42"/>
      <c r="F41" s="41">
        <f t="shared" si="4"/>
        <v>0</v>
      </c>
      <c r="G41" s="42"/>
      <c r="H41" s="42"/>
      <c r="I41" s="42"/>
      <c r="J41" s="42"/>
      <c r="K41" s="42"/>
      <c r="L41" s="42"/>
      <c r="M41" s="42"/>
      <c r="N41" s="42"/>
      <c r="O41" s="42"/>
      <c r="P41" s="42"/>
      <c r="Q41" s="43"/>
      <c r="S41" s="34">
        <v>821500</v>
      </c>
      <c r="T41" s="47">
        <f>D435-'Tab 1'!E88</f>
        <v>0</v>
      </c>
      <c r="U41" s="47">
        <f>E435-'Tab 1'!F88</f>
        <v>0</v>
      </c>
      <c r="V41" s="47">
        <f>F435-'Tab 1'!G88</f>
        <v>0</v>
      </c>
      <c r="W41" s="47">
        <f>G435-'Tab 1'!H88</f>
        <v>0</v>
      </c>
      <c r="X41" s="47">
        <f>H435-'Tab 1'!I88</f>
        <v>0</v>
      </c>
      <c r="Y41" s="47">
        <f>I435-'Tab 1'!J88</f>
        <v>0</v>
      </c>
      <c r="Z41" s="47">
        <f>J435-'Tab 1'!K88</f>
        <v>0</v>
      </c>
      <c r="AA41" s="47">
        <f>K435-'Tab 1'!L88</f>
        <v>0</v>
      </c>
      <c r="AB41" s="47">
        <f>L435-'Tab 1'!M88</f>
        <v>0</v>
      </c>
      <c r="AC41" s="47">
        <f>M435-'Tab 1'!N88</f>
        <v>0</v>
      </c>
      <c r="AD41" s="47">
        <f>N435-'Tab 1'!O88</f>
        <v>0</v>
      </c>
      <c r="AE41" s="47">
        <f>O435-'Tab 1'!P88</f>
        <v>0</v>
      </c>
      <c r="AF41" s="47">
        <f>P435-'Tab 1'!Q88</f>
        <v>0</v>
      </c>
      <c r="AG41" s="47">
        <f>Q435-'Tab 1'!R88</f>
        <v>0</v>
      </c>
    </row>
    <row r="42" spans="1:33" ht="21" thickBot="1" x14ac:dyDescent="0.35">
      <c r="A42" s="44">
        <v>2.11</v>
      </c>
      <c r="B42" s="39" t="s">
        <v>56</v>
      </c>
      <c r="C42" s="40">
        <v>611225</v>
      </c>
      <c r="D42" s="42"/>
      <c r="E42" s="42"/>
      <c r="F42" s="41">
        <f t="shared" si="4"/>
        <v>0</v>
      </c>
      <c r="G42" s="42"/>
      <c r="H42" s="42"/>
      <c r="I42" s="42"/>
      <c r="J42" s="42"/>
      <c r="K42" s="42"/>
      <c r="L42" s="42"/>
      <c r="M42" s="42"/>
      <c r="N42" s="42"/>
      <c r="O42" s="42"/>
      <c r="P42" s="42"/>
      <c r="Q42" s="43"/>
      <c r="S42" s="34">
        <v>821600</v>
      </c>
      <c r="T42" s="47">
        <f>D443-'Tab 1'!E89</f>
        <v>0</v>
      </c>
      <c r="U42" s="47">
        <f>E443-'Tab 1'!F89</f>
        <v>0</v>
      </c>
      <c r="V42" s="47">
        <f>F443-'Tab 1'!G89</f>
        <v>0</v>
      </c>
      <c r="W42" s="47">
        <f>G443-'Tab 1'!H89</f>
        <v>0</v>
      </c>
      <c r="X42" s="47">
        <f>H443-'Tab 1'!I89</f>
        <v>0</v>
      </c>
      <c r="Y42" s="47">
        <f>I443-'Tab 1'!J89</f>
        <v>0</v>
      </c>
      <c r="Z42" s="47">
        <f>J443-'Tab 1'!K89</f>
        <v>0</v>
      </c>
      <c r="AA42" s="47">
        <f>K443-'Tab 1'!L89</f>
        <v>0</v>
      </c>
      <c r="AB42" s="47">
        <f>L443-'Tab 1'!M89</f>
        <v>0</v>
      </c>
      <c r="AC42" s="47">
        <f>M443-'Tab 1'!N89</f>
        <v>0</v>
      </c>
      <c r="AD42" s="47">
        <f>N443-'Tab 1'!O89</f>
        <v>0</v>
      </c>
      <c r="AE42" s="47">
        <f>O443-'Tab 1'!P89</f>
        <v>0</v>
      </c>
      <c r="AF42" s="47">
        <f>P443-'Tab 1'!Q89</f>
        <v>0</v>
      </c>
      <c r="AG42" s="47">
        <f>Q443-'Tab 1'!R89</f>
        <v>0</v>
      </c>
    </row>
    <row r="43" spans="1:33" ht="38.25" thickBot="1" x14ac:dyDescent="0.35">
      <c r="A43" s="46">
        <v>2.12</v>
      </c>
      <c r="B43" s="39" t="s">
        <v>57</v>
      </c>
      <c r="C43" s="40">
        <v>611226</v>
      </c>
      <c r="D43" s="42"/>
      <c r="E43" s="42"/>
      <c r="F43" s="41">
        <f t="shared" si="4"/>
        <v>0</v>
      </c>
      <c r="G43" s="42"/>
      <c r="H43" s="42"/>
      <c r="I43" s="42"/>
      <c r="J43" s="42"/>
      <c r="K43" s="42"/>
      <c r="L43" s="42"/>
      <c r="M43" s="42"/>
      <c r="N43" s="42"/>
      <c r="O43" s="42"/>
      <c r="P43" s="42"/>
      <c r="Q43" s="43"/>
      <c r="S43" s="34" t="s">
        <v>58</v>
      </c>
      <c r="T43" s="47">
        <f>D457-'Tab 1'!E90</f>
        <v>0</v>
      </c>
      <c r="U43" s="47">
        <f>E457-'Tab 1'!F90</f>
        <v>0</v>
      </c>
      <c r="V43" s="47">
        <f>F457-'Tab 1'!G90</f>
        <v>0</v>
      </c>
      <c r="W43" s="47">
        <f>G457-'Tab 1'!H90</f>
        <v>0</v>
      </c>
      <c r="X43" s="47">
        <f>H457-'Tab 1'!I90</f>
        <v>0</v>
      </c>
      <c r="Y43" s="47">
        <f>I457-'Tab 1'!J90</f>
        <v>0</v>
      </c>
      <c r="Z43" s="47">
        <f>J457-'Tab 1'!K90</f>
        <v>0</v>
      </c>
      <c r="AA43" s="47">
        <f>K457-'Tab 1'!L90</f>
        <v>0</v>
      </c>
      <c r="AB43" s="47">
        <f>L457-'Tab 1'!M90</f>
        <v>0</v>
      </c>
      <c r="AC43" s="47">
        <f>M457-'Tab 1'!N90</f>
        <v>0</v>
      </c>
      <c r="AD43" s="47">
        <f>N457-'Tab 1'!O90</f>
        <v>0</v>
      </c>
      <c r="AE43" s="47">
        <f>O457-'Tab 1'!P90</f>
        <v>0</v>
      </c>
      <c r="AF43" s="47">
        <f>P457-'Tab 1'!Q90</f>
        <v>0</v>
      </c>
      <c r="AG43" s="47">
        <f>Q457-'Tab 1'!R90</f>
        <v>0</v>
      </c>
    </row>
    <row r="44" spans="1:33" ht="20.25" x14ac:dyDescent="0.3">
      <c r="A44" s="44">
        <v>2.13</v>
      </c>
      <c r="B44" s="39" t="s">
        <v>59</v>
      </c>
      <c r="C44" s="40">
        <v>611227</v>
      </c>
      <c r="D44" s="42"/>
      <c r="E44" s="42"/>
      <c r="F44" s="496">
        <f t="shared" si="4"/>
        <v>0</v>
      </c>
      <c r="G44" s="42"/>
      <c r="H44" s="42"/>
      <c r="I44" s="42"/>
      <c r="J44" s="42"/>
      <c r="K44" s="42"/>
      <c r="L44" s="42"/>
      <c r="M44" s="42"/>
      <c r="N44" s="42"/>
      <c r="O44" s="42"/>
      <c r="P44" s="42"/>
      <c r="Q44" s="43"/>
      <c r="T44" s="52"/>
      <c r="U44" s="52"/>
      <c r="V44" s="52"/>
      <c r="W44" s="52"/>
      <c r="X44" s="52"/>
      <c r="Y44" s="52"/>
      <c r="Z44" s="51"/>
      <c r="AA44" s="51"/>
      <c r="AB44" s="51"/>
      <c r="AC44" s="51"/>
      <c r="AD44" s="51"/>
      <c r="AE44" s="51"/>
      <c r="AF44" s="51"/>
      <c r="AG44" s="51"/>
    </row>
    <row r="45" spans="1:33" ht="20.25" x14ac:dyDescent="0.3">
      <c r="A45" s="381">
        <v>2.14</v>
      </c>
      <c r="B45" s="355" t="s">
        <v>60</v>
      </c>
      <c r="C45" s="97">
        <v>611228</v>
      </c>
      <c r="D45" s="91"/>
      <c r="E45" s="91"/>
      <c r="F45" s="352">
        <f t="shared" si="4"/>
        <v>0</v>
      </c>
      <c r="G45" s="91"/>
      <c r="H45" s="91"/>
      <c r="I45" s="91"/>
      <c r="J45" s="91"/>
      <c r="K45" s="91"/>
      <c r="L45" s="91"/>
      <c r="M45" s="91"/>
      <c r="N45" s="91"/>
      <c r="O45" s="91"/>
      <c r="P45" s="91"/>
      <c r="Q45" s="342"/>
      <c r="T45" s="52"/>
      <c r="U45" s="52"/>
      <c r="V45" s="52"/>
      <c r="W45" s="52"/>
      <c r="X45" s="52"/>
      <c r="Y45" s="52"/>
      <c r="Z45" s="51"/>
      <c r="AA45" s="51"/>
      <c r="AB45" s="51"/>
      <c r="AC45" s="51"/>
      <c r="AD45" s="51"/>
      <c r="AE45" s="51"/>
      <c r="AF45" s="51"/>
      <c r="AG45" s="51"/>
    </row>
    <row r="46" spans="1:33" ht="20.25" x14ac:dyDescent="0.3">
      <c r="A46" s="44">
        <v>2.15</v>
      </c>
      <c r="B46" s="39" t="s">
        <v>61</v>
      </c>
      <c r="C46" s="40">
        <v>611229</v>
      </c>
      <c r="D46" s="42"/>
      <c r="E46" s="42"/>
      <c r="F46" s="41">
        <f t="shared" si="4"/>
        <v>0</v>
      </c>
      <c r="G46" s="42"/>
      <c r="H46" s="42"/>
      <c r="I46" s="42"/>
      <c r="J46" s="42"/>
      <c r="K46" s="42"/>
      <c r="L46" s="42"/>
      <c r="M46" s="42"/>
      <c r="N46" s="42"/>
      <c r="O46" s="42"/>
      <c r="P46" s="42"/>
      <c r="Q46" s="43"/>
      <c r="T46" s="52"/>
      <c r="U46" s="52"/>
      <c r="V46" s="52"/>
      <c r="W46" s="52"/>
      <c r="X46" s="52"/>
      <c r="Y46" s="52"/>
      <c r="Z46" s="51"/>
      <c r="AA46" s="51"/>
      <c r="AB46" s="51"/>
      <c r="AC46" s="51"/>
      <c r="AD46" s="51"/>
      <c r="AE46" s="51"/>
      <c r="AF46" s="51"/>
      <c r="AG46" s="51"/>
    </row>
    <row r="47" spans="1:33" ht="20.25" x14ac:dyDescent="0.3">
      <c r="A47" s="46">
        <v>2.16</v>
      </c>
      <c r="B47" s="39" t="s">
        <v>62</v>
      </c>
      <c r="C47" s="40">
        <v>611233</v>
      </c>
      <c r="D47" s="42"/>
      <c r="E47" s="42"/>
      <c r="F47" s="41">
        <f t="shared" si="4"/>
        <v>0</v>
      </c>
      <c r="G47" s="42"/>
      <c r="H47" s="42"/>
      <c r="I47" s="42"/>
      <c r="J47" s="42"/>
      <c r="K47" s="42"/>
      <c r="L47" s="42"/>
      <c r="M47" s="42"/>
      <c r="N47" s="42"/>
      <c r="O47" s="42"/>
      <c r="P47" s="42"/>
      <c r="Q47" s="43"/>
      <c r="T47" s="52"/>
      <c r="U47" s="52"/>
      <c r="V47" s="52"/>
      <c r="W47" s="52"/>
      <c r="X47" s="52"/>
      <c r="Y47" s="52"/>
      <c r="Z47" s="51"/>
      <c r="AA47" s="51"/>
      <c r="AB47" s="51"/>
      <c r="AC47" s="51"/>
      <c r="AD47" s="51"/>
      <c r="AE47" s="51"/>
      <c r="AF47" s="51"/>
      <c r="AG47" s="51"/>
    </row>
    <row r="48" spans="1:33" ht="20.25" x14ac:dyDescent="0.3">
      <c r="A48" s="44">
        <v>2.17</v>
      </c>
      <c r="B48" s="39" t="s">
        <v>63</v>
      </c>
      <c r="C48" s="40">
        <v>611239</v>
      </c>
      <c r="D48" s="42"/>
      <c r="E48" s="42"/>
      <c r="F48" s="41">
        <f t="shared" si="4"/>
        <v>0</v>
      </c>
      <c r="G48" s="42"/>
      <c r="H48" s="42"/>
      <c r="I48" s="42"/>
      <c r="J48" s="42"/>
      <c r="K48" s="42"/>
      <c r="L48" s="42"/>
      <c r="M48" s="42"/>
      <c r="N48" s="42"/>
      <c r="O48" s="42"/>
      <c r="P48" s="42"/>
      <c r="Q48" s="43"/>
      <c r="T48" s="52"/>
      <c r="U48" s="52"/>
      <c r="V48" s="52"/>
      <c r="W48" s="52"/>
      <c r="X48" s="52"/>
      <c r="Y48" s="52"/>
      <c r="Z48" s="51"/>
      <c r="AA48" s="51"/>
      <c r="AB48" s="51"/>
      <c r="AC48" s="51"/>
      <c r="AD48" s="51"/>
      <c r="AE48" s="51"/>
      <c r="AF48" s="51"/>
      <c r="AG48" s="51"/>
    </row>
    <row r="49" spans="1:33" ht="20.25" x14ac:dyDescent="0.3">
      <c r="A49" s="46">
        <v>2.1800000000000002</v>
      </c>
      <c r="B49" s="39" t="s">
        <v>64</v>
      </c>
      <c r="C49" s="40">
        <v>611241</v>
      </c>
      <c r="D49" s="42"/>
      <c r="E49" s="42"/>
      <c r="F49" s="41">
        <f t="shared" si="4"/>
        <v>0</v>
      </c>
      <c r="G49" s="42"/>
      <c r="H49" s="42"/>
      <c r="I49" s="42"/>
      <c r="J49" s="42"/>
      <c r="K49" s="42"/>
      <c r="L49" s="42"/>
      <c r="M49" s="42"/>
      <c r="N49" s="42"/>
      <c r="O49" s="42"/>
      <c r="P49" s="42"/>
      <c r="Q49" s="43"/>
      <c r="T49" s="52"/>
      <c r="U49" s="52"/>
      <c r="V49" s="52"/>
      <c r="W49" s="52"/>
      <c r="X49" s="52"/>
      <c r="Y49" s="52"/>
      <c r="Z49" s="51"/>
      <c r="AA49" s="51"/>
      <c r="AB49" s="51"/>
      <c r="AC49" s="51"/>
      <c r="AD49" s="51"/>
      <c r="AE49" s="51"/>
      <c r="AF49" s="51"/>
      <c r="AG49" s="51"/>
    </row>
    <row r="50" spans="1:33" ht="20.25" x14ac:dyDescent="0.3">
      <c r="A50" s="44">
        <v>2.19</v>
      </c>
      <c r="B50" s="39" t="s">
        <v>66</v>
      </c>
      <c r="C50" s="40">
        <v>611242</v>
      </c>
      <c r="D50" s="42"/>
      <c r="E50" s="42"/>
      <c r="F50" s="41">
        <f t="shared" si="4"/>
        <v>0</v>
      </c>
      <c r="G50" s="42"/>
      <c r="H50" s="42"/>
      <c r="I50" s="42"/>
      <c r="J50" s="42"/>
      <c r="K50" s="42"/>
      <c r="L50" s="42"/>
      <c r="M50" s="42"/>
      <c r="N50" s="42"/>
      <c r="O50" s="42"/>
      <c r="P50" s="42"/>
      <c r="Q50" s="43"/>
      <c r="T50" s="53"/>
      <c r="U50" s="53"/>
      <c r="V50" s="53"/>
      <c r="W50" s="53"/>
      <c r="Y50" s="54"/>
      <c r="Z50" s="54"/>
      <c r="AB50" s="51"/>
      <c r="AC50" s="51"/>
      <c r="AD50" s="51"/>
      <c r="AE50" s="51"/>
      <c r="AF50" s="51"/>
      <c r="AG50" s="51"/>
    </row>
    <row r="51" spans="1:33" ht="20.25" x14ac:dyDescent="0.3">
      <c r="A51" s="46">
        <v>2.2000000000000002</v>
      </c>
      <c r="B51" s="39" t="s">
        <v>67</v>
      </c>
      <c r="C51" s="40">
        <v>611243</v>
      </c>
      <c r="D51" s="42"/>
      <c r="E51" s="42"/>
      <c r="F51" s="41">
        <f t="shared" si="4"/>
        <v>0</v>
      </c>
      <c r="G51" s="42"/>
      <c r="H51" s="42"/>
      <c r="I51" s="42"/>
      <c r="J51" s="42"/>
      <c r="K51" s="42"/>
      <c r="L51" s="42"/>
      <c r="M51" s="42"/>
      <c r="N51" s="42"/>
      <c r="O51" s="42"/>
      <c r="P51" s="42"/>
      <c r="Q51" s="43"/>
    </row>
    <row r="52" spans="1:33" ht="56.25" x14ac:dyDescent="0.3">
      <c r="A52" s="44">
        <v>2.21</v>
      </c>
      <c r="B52" s="39" t="s">
        <v>68</v>
      </c>
      <c r="C52" s="40">
        <v>611251</v>
      </c>
      <c r="D52" s="42"/>
      <c r="E52" s="42"/>
      <c r="F52" s="41">
        <f t="shared" si="4"/>
        <v>0</v>
      </c>
      <c r="G52" s="42"/>
      <c r="H52" s="42"/>
      <c r="I52" s="42"/>
      <c r="J52" s="42"/>
      <c r="K52" s="42"/>
      <c r="L52" s="42"/>
      <c r="M52" s="42"/>
      <c r="N52" s="42"/>
      <c r="O52" s="42"/>
      <c r="P52" s="42"/>
      <c r="Q52" s="43"/>
      <c r="Y52" s="55"/>
      <c r="Z52" s="56"/>
      <c r="AB52" s="55"/>
      <c r="AC52" s="57"/>
      <c r="AD52" s="56"/>
      <c r="AE52" s="55"/>
      <c r="AF52" s="55"/>
      <c r="AG52" s="55"/>
    </row>
    <row r="53" spans="1:33" ht="20.25" x14ac:dyDescent="0.3">
      <c r="A53" s="46">
        <v>2.2200000000000002</v>
      </c>
      <c r="B53" s="39" t="s">
        <v>69</v>
      </c>
      <c r="C53" s="40">
        <v>611262</v>
      </c>
      <c r="D53" s="42"/>
      <c r="E53" s="42"/>
      <c r="F53" s="41">
        <f t="shared" si="4"/>
        <v>0</v>
      </c>
      <c r="G53" s="42"/>
      <c r="H53" s="42"/>
      <c r="I53" s="42"/>
      <c r="J53" s="42"/>
      <c r="K53" s="42"/>
      <c r="L53" s="42"/>
      <c r="M53" s="42"/>
      <c r="N53" s="42"/>
      <c r="O53" s="42"/>
      <c r="P53" s="42"/>
      <c r="Q53" s="43"/>
    </row>
    <row r="54" spans="1:33" ht="20.25" x14ac:dyDescent="0.3">
      <c r="A54" s="44">
        <v>2.23</v>
      </c>
      <c r="B54" s="39" t="s">
        <v>70</v>
      </c>
      <c r="C54" s="40">
        <v>611272</v>
      </c>
      <c r="D54" s="42"/>
      <c r="E54" s="42"/>
      <c r="F54" s="41">
        <f t="shared" si="4"/>
        <v>0</v>
      </c>
      <c r="G54" s="42"/>
      <c r="H54" s="42"/>
      <c r="I54" s="42"/>
      <c r="J54" s="42"/>
      <c r="K54" s="42"/>
      <c r="L54" s="42"/>
      <c r="M54" s="42"/>
      <c r="N54" s="42"/>
      <c r="O54" s="42"/>
      <c r="P54" s="42"/>
      <c r="Q54" s="43"/>
    </row>
    <row r="55" spans="1:33" ht="20.25" x14ac:dyDescent="0.3">
      <c r="A55" s="46">
        <v>2.2400000000000002</v>
      </c>
      <c r="B55" s="39" t="s">
        <v>71</v>
      </c>
      <c r="C55" s="40">
        <v>611273</v>
      </c>
      <c r="D55" s="42"/>
      <c r="E55" s="42"/>
      <c r="F55" s="41">
        <f t="shared" si="4"/>
        <v>0</v>
      </c>
      <c r="G55" s="42"/>
      <c r="H55" s="42"/>
      <c r="I55" s="42"/>
      <c r="J55" s="42"/>
      <c r="K55" s="42"/>
      <c r="L55" s="42"/>
      <c r="M55" s="42"/>
      <c r="N55" s="42"/>
      <c r="O55" s="42"/>
      <c r="P55" s="42"/>
      <c r="Q55" s="43"/>
    </row>
    <row r="56" spans="1:33" ht="20.25" x14ac:dyDescent="0.3">
      <c r="A56" s="44">
        <v>2.25</v>
      </c>
      <c r="B56" s="39" t="s">
        <v>72</v>
      </c>
      <c r="C56" s="40">
        <v>611274</v>
      </c>
      <c r="D56" s="42"/>
      <c r="E56" s="42"/>
      <c r="F56" s="41">
        <f t="shared" si="4"/>
        <v>0</v>
      </c>
      <c r="G56" s="42"/>
      <c r="H56" s="42"/>
      <c r="I56" s="42"/>
      <c r="J56" s="42"/>
      <c r="K56" s="42"/>
      <c r="L56" s="42"/>
      <c r="M56" s="42"/>
      <c r="N56" s="42"/>
      <c r="O56" s="42"/>
      <c r="P56" s="42"/>
      <c r="Q56" s="43"/>
    </row>
    <row r="57" spans="1:33" ht="20.25" x14ac:dyDescent="0.3">
      <c r="A57" s="46">
        <v>2.2599999999999998</v>
      </c>
      <c r="B57" s="39" t="s">
        <v>73</v>
      </c>
      <c r="C57" s="40">
        <v>611275</v>
      </c>
      <c r="D57" s="42"/>
      <c r="E57" s="42"/>
      <c r="F57" s="41">
        <f t="shared" si="4"/>
        <v>0</v>
      </c>
      <c r="G57" s="42"/>
      <c r="H57" s="42"/>
      <c r="I57" s="42"/>
      <c r="J57" s="42"/>
      <c r="K57" s="42"/>
      <c r="L57" s="42"/>
      <c r="M57" s="42"/>
      <c r="N57" s="42"/>
      <c r="O57" s="42"/>
      <c r="P57" s="42"/>
      <c r="Q57" s="43"/>
    </row>
    <row r="58" spans="1:33" ht="20.25" x14ac:dyDescent="0.3">
      <c r="A58" s="44">
        <v>2.27</v>
      </c>
      <c r="B58" s="39" t="s">
        <v>74</v>
      </c>
      <c r="C58" s="40">
        <v>611276</v>
      </c>
      <c r="D58" s="42"/>
      <c r="E58" s="42"/>
      <c r="F58" s="41">
        <f t="shared" si="4"/>
        <v>0</v>
      </c>
      <c r="G58" s="42"/>
      <c r="H58" s="42"/>
      <c r="I58" s="42"/>
      <c r="J58" s="42"/>
      <c r="K58" s="42"/>
      <c r="L58" s="42"/>
      <c r="M58" s="42"/>
      <c r="N58" s="42"/>
      <c r="O58" s="42"/>
      <c r="P58" s="42"/>
      <c r="Q58" s="43"/>
    </row>
    <row r="59" spans="1:33" ht="20.25" x14ac:dyDescent="0.3">
      <c r="A59" s="46">
        <v>2.2799999999999998</v>
      </c>
      <c r="B59" s="39" t="s">
        <v>75</v>
      </c>
      <c r="C59" s="40">
        <v>611277</v>
      </c>
      <c r="D59" s="42"/>
      <c r="E59" s="42"/>
      <c r="F59" s="41">
        <f t="shared" si="4"/>
        <v>0</v>
      </c>
      <c r="G59" s="42"/>
      <c r="H59" s="42"/>
      <c r="I59" s="42"/>
      <c r="J59" s="42"/>
      <c r="K59" s="42"/>
      <c r="L59" s="42"/>
      <c r="M59" s="42"/>
      <c r="N59" s="42"/>
      <c r="O59" s="42"/>
      <c r="P59" s="42"/>
      <c r="Q59" s="43"/>
    </row>
    <row r="60" spans="1:33" ht="37.5" x14ac:dyDescent="0.3">
      <c r="A60" s="44">
        <v>2.29</v>
      </c>
      <c r="B60" s="39" t="s">
        <v>45</v>
      </c>
      <c r="C60" s="40">
        <v>611291</v>
      </c>
      <c r="D60" s="42"/>
      <c r="E60" s="42"/>
      <c r="F60" s="41">
        <f t="shared" si="4"/>
        <v>0</v>
      </c>
      <c r="G60" s="42"/>
      <c r="H60" s="42"/>
      <c r="I60" s="42"/>
      <c r="J60" s="42"/>
      <c r="K60" s="42"/>
      <c r="L60" s="42"/>
      <c r="M60" s="42"/>
      <c r="N60" s="42"/>
      <c r="O60" s="42"/>
      <c r="P60" s="42"/>
      <c r="Q60" s="43"/>
    </row>
    <row r="61" spans="1:33" s="37" customFormat="1" ht="21" thickBot="1" x14ac:dyDescent="0.35">
      <c r="A61" s="356">
        <v>3</v>
      </c>
      <c r="B61" s="67" t="s">
        <v>76</v>
      </c>
      <c r="C61" s="68">
        <v>613100</v>
      </c>
      <c r="D61" s="69">
        <f t="shared" ref="D61:Q61" si="5">SUM(D62:D76)</f>
        <v>0</v>
      </c>
      <c r="E61" s="69">
        <f t="shared" si="5"/>
        <v>0</v>
      </c>
      <c r="F61" s="69">
        <f t="shared" si="5"/>
        <v>0</v>
      </c>
      <c r="G61" s="69">
        <f t="shared" si="5"/>
        <v>0</v>
      </c>
      <c r="H61" s="69">
        <f t="shared" si="5"/>
        <v>0</v>
      </c>
      <c r="I61" s="69">
        <f t="shared" si="5"/>
        <v>0</v>
      </c>
      <c r="J61" s="69">
        <f t="shared" si="5"/>
        <v>0</v>
      </c>
      <c r="K61" s="69">
        <f t="shared" si="5"/>
        <v>0</v>
      </c>
      <c r="L61" s="69">
        <f t="shared" si="5"/>
        <v>0</v>
      </c>
      <c r="M61" s="69">
        <f t="shared" si="5"/>
        <v>0</v>
      </c>
      <c r="N61" s="69">
        <f t="shared" si="5"/>
        <v>0</v>
      </c>
      <c r="O61" s="69">
        <f t="shared" si="5"/>
        <v>0</v>
      </c>
      <c r="P61" s="69">
        <f>SUM(P62:P76)</f>
        <v>0</v>
      </c>
      <c r="Q61" s="70">
        <f t="shared" si="5"/>
        <v>0</v>
      </c>
      <c r="S61" s="7"/>
      <c r="T61" s="8"/>
      <c r="U61" s="8"/>
      <c r="V61" s="8"/>
      <c r="W61" s="8"/>
      <c r="X61" s="8"/>
      <c r="Y61" s="8"/>
      <c r="Z61" s="8"/>
      <c r="AA61" s="8"/>
      <c r="AB61" s="8"/>
      <c r="AC61" s="8"/>
      <c r="AD61" s="8"/>
      <c r="AE61" s="8"/>
      <c r="AF61" s="8"/>
      <c r="AG61" s="8"/>
    </row>
    <row r="62" spans="1:33" ht="20.25" x14ac:dyDescent="0.3">
      <c r="A62" s="132">
        <v>3.1</v>
      </c>
      <c r="B62" s="355" t="s">
        <v>382</v>
      </c>
      <c r="C62" s="97">
        <v>613111</v>
      </c>
      <c r="D62" s="91"/>
      <c r="E62" s="91"/>
      <c r="F62" s="352">
        <f t="shared" ref="F62:F76" si="6">SUM(G62:Q62)</f>
        <v>0</v>
      </c>
      <c r="G62" s="91"/>
      <c r="H62" s="91"/>
      <c r="I62" s="91"/>
      <c r="J62" s="91"/>
      <c r="K62" s="91"/>
      <c r="L62" s="91"/>
      <c r="M62" s="91"/>
      <c r="N62" s="91"/>
      <c r="O62" s="91"/>
      <c r="P62" s="91"/>
      <c r="Q62" s="342"/>
    </row>
    <row r="63" spans="1:33" ht="20.25" x14ac:dyDescent="0.3">
      <c r="A63" s="44">
        <v>3.2</v>
      </c>
      <c r="B63" s="39" t="s">
        <v>383</v>
      </c>
      <c r="C63" s="40">
        <v>613112</v>
      </c>
      <c r="D63" s="42"/>
      <c r="E63" s="42"/>
      <c r="F63" s="41">
        <f t="shared" si="6"/>
        <v>0</v>
      </c>
      <c r="G63" s="42"/>
      <c r="H63" s="42"/>
      <c r="I63" s="42"/>
      <c r="J63" s="42"/>
      <c r="K63" s="42"/>
      <c r="L63" s="42"/>
      <c r="M63" s="42"/>
      <c r="N63" s="42"/>
      <c r="O63" s="45"/>
      <c r="P63" s="45"/>
      <c r="Q63" s="43"/>
    </row>
    <row r="64" spans="1:33" ht="20.25" x14ac:dyDescent="0.3">
      <c r="A64" s="44">
        <v>3.3</v>
      </c>
      <c r="B64" s="39" t="s">
        <v>384</v>
      </c>
      <c r="C64" s="40">
        <v>613113</v>
      </c>
      <c r="D64" s="42"/>
      <c r="E64" s="42"/>
      <c r="F64" s="41">
        <f t="shared" si="6"/>
        <v>0</v>
      </c>
      <c r="G64" s="42"/>
      <c r="H64" s="42"/>
      <c r="I64" s="42"/>
      <c r="J64" s="42"/>
      <c r="K64" s="42"/>
      <c r="L64" s="42"/>
      <c r="M64" s="42"/>
      <c r="N64" s="42"/>
      <c r="O64" s="42"/>
      <c r="P64" s="42"/>
      <c r="Q64" s="43"/>
    </row>
    <row r="65" spans="1:33" ht="20.25" x14ac:dyDescent="0.3">
      <c r="A65" s="44">
        <v>3.4</v>
      </c>
      <c r="B65" s="39" t="s">
        <v>77</v>
      </c>
      <c r="C65" s="40">
        <v>613114</v>
      </c>
      <c r="D65" s="42"/>
      <c r="E65" s="42"/>
      <c r="F65" s="41">
        <f t="shared" si="6"/>
        <v>0</v>
      </c>
      <c r="G65" s="42"/>
      <c r="H65" s="42"/>
      <c r="I65" s="42"/>
      <c r="J65" s="42"/>
      <c r="K65" s="42"/>
      <c r="L65" s="42"/>
      <c r="M65" s="42"/>
      <c r="N65" s="42"/>
      <c r="O65" s="42"/>
      <c r="P65" s="42"/>
      <c r="Q65" s="43"/>
    </row>
    <row r="66" spans="1:33" ht="20.25" x14ac:dyDescent="0.3">
      <c r="A66" s="44">
        <v>3.5</v>
      </c>
      <c r="B66" s="39" t="s">
        <v>78</v>
      </c>
      <c r="C66" s="40">
        <v>613115</v>
      </c>
      <c r="D66" s="42"/>
      <c r="E66" s="42"/>
      <c r="F66" s="41">
        <f t="shared" si="6"/>
        <v>0</v>
      </c>
      <c r="G66" s="42"/>
      <c r="H66" s="42"/>
      <c r="I66" s="42"/>
      <c r="J66" s="42"/>
      <c r="K66" s="42"/>
      <c r="L66" s="42"/>
      <c r="M66" s="42"/>
      <c r="N66" s="42"/>
      <c r="O66" s="42"/>
      <c r="P66" s="42"/>
      <c r="Q66" s="43"/>
    </row>
    <row r="67" spans="1:33" ht="20.25" x14ac:dyDescent="0.3">
      <c r="A67" s="44">
        <v>3.6</v>
      </c>
      <c r="B67" s="39" t="s">
        <v>79</v>
      </c>
      <c r="C67" s="40">
        <v>613116</v>
      </c>
      <c r="D67" s="42"/>
      <c r="E67" s="42"/>
      <c r="F67" s="41">
        <f t="shared" si="6"/>
        <v>0</v>
      </c>
      <c r="G67" s="42"/>
      <c r="H67" s="42"/>
      <c r="I67" s="42"/>
      <c r="J67" s="42"/>
      <c r="K67" s="42"/>
      <c r="L67" s="42"/>
      <c r="M67" s="42"/>
      <c r="N67" s="42"/>
      <c r="O67" s="42"/>
      <c r="P67" s="42"/>
      <c r="Q67" s="43"/>
    </row>
    <row r="68" spans="1:33" ht="20.25" x14ac:dyDescent="0.3">
      <c r="A68" s="44">
        <v>3.7</v>
      </c>
      <c r="B68" s="39" t="s">
        <v>80</v>
      </c>
      <c r="C68" s="40">
        <v>613117</v>
      </c>
      <c r="D68" s="42"/>
      <c r="E68" s="42"/>
      <c r="F68" s="41">
        <f t="shared" si="6"/>
        <v>0</v>
      </c>
      <c r="G68" s="42"/>
      <c r="H68" s="42"/>
      <c r="I68" s="42"/>
      <c r="J68" s="42"/>
      <c r="K68" s="42"/>
      <c r="L68" s="42"/>
      <c r="M68" s="42"/>
      <c r="N68" s="42"/>
      <c r="O68" s="42"/>
      <c r="P68" s="42"/>
      <c r="Q68" s="43"/>
    </row>
    <row r="69" spans="1:33" ht="37.5" x14ac:dyDescent="0.3">
      <c r="A69" s="44">
        <v>3.8</v>
      </c>
      <c r="B69" s="39" t="s">
        <v>385</v>
      </c>
      <c r="C69" s="40">
        <v>613121</v>
      </c>
      <c r="D69" s="42"/>
      <c r="E69" s="42"/>
      <c r="F69" s="41">
        <f t="shared" si="6"/>
        <v>0</v>
      </c>
      <c r="G69" s="42"/>
      <c r="H69" s="42"/>
      <c r="I69" s="42"/>
      <c r="J69" s="42"/>
      <c r="K69" s="42"/>
      <c r="L69" s="42"/>
      <c r="M69" s="42"/>
      <c r="N69" s="42"/>
      <c r="O69" s="42"/>
      <c r="P69" s="42"/>
      <c r="Q69" s="43"/>
    </row>
    <row r="70" spans="1:33" ht="37.5" x14ac:dyDescent="0.3">
      <c r="A70" s="44">
        <v>3.9</v>
      </c>
      <c r="B70" s="39" t="s">
        <v>386</v>
      </c>
      <c r="C70" s="40">
        <v>613122</v>
      </c>
      <c r="D70" s="42"/>
      <c r="E70" s="42"/>
      <c r="F70" s="41">
        <f t="shared" si="6"/>
        <v>0</v>
      </c>
      <c r="G70" s="42"/>
      <c r="H70" s="42"/>
      <c r="I70" s="42"/>
      <c r="J70" s="42"/>
      <c r="K70" s="42"/>
      <c r="L70" s="42"/>
      <c r="M70" s="42"/>
      <c r="N70" s="42"/>
      <c r="O70" s="42"/>
      <c r="P70" s="42"/>
      <c r="Q70" s="43"/>
    </row>
    <row r="71" spans="1:33" ht="20.25" x14ac:dyDescent="0.3">
      <c r="A71" s="46">
        <v>3.1</v>
      </c>
      <c r="B71" s="39" t="s">
        <v>387</v>
      </c>
      <c r="C71" s="40">
        <v>613123</v>
      </c>
      <c r="D71" s="42"/>
      <c r="E71" s="42"/>
      <c r="F71" s="41">
        <f t="shared" si="6"/>
        <v>0</v>
      </c>
      <c r="G71" s="42"/>
      <c r="H71" s="42"/>
      <c r="I71" s="42"/>
      <c r="J71" s="42"/>
      <c r="K71" s="42"/>
      <c r="L71" s="42"/>
      <c r="M71" s="42"/>
      <c r="N71" s="42"/>
      <c r="O71" s="42"/>
      <c r="P71" s="42"/>
      <c r="Q71" s="43"/>
    </row>
    <row r="72" spans="1:33" ht="20.25" x14ac:dyDescent="0.3">
      <c r="A72" s="44">
        <v>3.11</v>
      </c>
      <c r="B72" s="39" t="s">
        <v>388</v>
      </c>
      <c r="C72" s="40">
        <v>613124</v>
      </c>
      <c r="D72" s="42"/>
      <c r="E72" s="42"/>
      <c r="F72" s="41">
        <f t="shared" si="6"/>
        <v>0</v>
      </c>
      <c r="G72" s="42"/>
      <c r="H72" s="42"/>
      <c r="I72" s="42"/>
      <c r="J72" s="42"/>
      <c r="K72" s="42"/>
      <c r="L72" s="42"/>
      <c r="M72" s="42"/>
      <c r="N72" s="42"/>
      <c r="O72" s="42"/>
      <c r="P72" s="42"/>
      <c r="Q72" s="43"/>
    </row>
    <row r="73" spans="1:33" ht="20.25" x14ac:dyDescent="0.3">
      <c r="A73" s="44">
        <v>3.12</v>
      </c>
      <c r="B73" s="39" t="s">
        <v>389</v>
      </c>
      <c r="C73" s="40">
        <v>613125</v>
      </c>
      <c r="D73" s="42"/>
      <c r="E73" s="42"/>
      <c r="F73" s="41">
        <f t="shared" si="6"/>
        <v>0</v>
      </c>
      <c r="G73" s="42"/>
      <c r="H73" s="42"/>
      <c r="I73" s="42"/>
      <c r="J73" s="42"/>
      <c r="K73" s="42"/>
      <c r="L73" s="42"/>
      <c r="M73" s="42"/>
      <c r="N73" s="42"/>
      <c r="O73" s="42"/>
      <c r="P73" s="42"/>
      <c r="Q73" s="43"/>
    </row>
    <row r="74" spans="1:33" ht="20.25" x14ac:dyDescent="0.3">
      <c r="A74" s="46">
        <v>3.13</v>
      </c>
      <c r="B74" s="39" t="s">
        <v>390</v>
      </c>
      <c r="C74" s="40">
        <v>613126</v>
      </c>
      <c r="D74" s="42"/>
      <c r="E74" s="42"/>
      <c r="F74" s="41">
        <f t="shared" si="6"/>
        <v>0</v>
      </c>
      <c r="G74" s="42"/>
      <c r="H74" s="42"/>
      <c r="I74" s="42"/>
      <c r="J74" s="42"/>
      <c r="K74" s="42"/>
      <c r="L74" s="42"/>
      <c r="M74" s="42"/>
      <c r="N74" s="42"/>
      <c r="O74" s="42"/>
      <c r="P74" s="42"/>
      <c r="Q74" s="43"/>
    </row>
    <row r="75" spans="1:33" ht="20.25" x14ac:dyDescent="0.3">
      <c r="A75" s="44">
        <v>3.14</v>
      </c>
      <c r="B75" s="39" t="s">
        <v>391</v>
      </c>
      <c r="C75" s="40">
        <v>613127</v>
      </c>
      <c r="D75" s="42"/>
      <c r="E75" s="42"/>
      <c r="F75" s="41">
        <f t="shared" si="6"/>
        <v>0</v>
      </c>
      <c r="G75" s="42"/>
      <c r="H75" s="42"/>
      <c r="I75" s="42"/>
      <c r="J75" s="42"/>
      <c r="K75" s="42"/>
      <c r="L75" s="42"/>
      <c r="M75" s="42"/>
      <c r="N75" s="42"/>
      <c r="O75" s="42"/>
      <c r="P75" s="42"/>
      <c r="Q75" s="43"/>
    </row>
    <row r="76" spans="1:33" ht="20.25" x14ac:dyDescent="0.3">
      <c r="A76" s="44">
        <v>3.15</v>
      </c>
      <c r="B76" s="39" t="s">
        <v>81</v>
      </c>
      <c r="C76" s="40">
        <v>613191</v>
      </c>
      <c r="D76" s="42"/>
      <c r="E76" s="42"/>
      <c r="F76" s="41">
        <f t="shared" si="6"/>
        <v>0</v>
      </c>
      <c r="G76" s="42"/>
      <c r="H76" s="42"/>
      <c r="I76" s="42"/>
      <c r="J76" s="42"/>
      <c r="K76" s="42"/>
      <c r="L76" s="42"/>
      <c r="M76" s="42"/>
      <c r="N76" s="42"/>
      <c r="O76" s="42"/>
      <c r="P76" s="42"/>
      <c r="Q76" s="43"/>
    </row>
    <row r="77" spans="1:33" s="37" customFormat="1" ht="21" thickBot="1" x14ac:dyDescent="0.35">
      <c r="A77" s="356">
        <v>4</v>
      </c>
      <c r="B77" s="67" t="s">
        <v>82</v>
      </c>
      <c r="C77" s="68">
        <v>613200</v>
      </c>
      <c r="D77" s="69">
        <f>SUM(D78:D82)</f>
        <v>0</v>
      </c>
      <c r="E77" s="69">
        <f t="shared" ref="E77:Q77" si="7">SUM(E78:E82)</f>
        <v>0</v>
      </c>
      <c r="F77" s="69">
        <f t="shared" si="7"/>
        <v>0</v>
      </c>
      <c r="G77" s="69">
        <f t="shared" si="7"/>
        <v>0</v>
      </c>
      <c r="H77" s="69">
        <f t="shared" si="7"/>
        <v>0</v>
      </c>
      <c r="I77" s="69">
        <f t="shared" si="7"/>
        <v>0</v>
      </c>
      <c r="J77" s="69">
        <f t="shared" si="7"/>
        <v>0</v>
      </c>
      <c r="K77" s="69">
        <f t="shared" si="7"/>
        <v>0</v>
      </c>
      <c r="L77" s="69">
        <f t="shared" si="7"/>
        <v>0</v>
      </c>
      <c r="M77" s="69">
        <f t="shared" si="7"/>
        <v>0</v>
      </c>
      <c r="N77" s="69">
        <f t="shared" si="7"/>
        <v>0</v>
      </c>
      <c r="O77" s="69">
        <f t="shared" si="7"/>
        <v>0</v>
      </c>
      <c r="P77" s="69">
        <f>SUM(P78:P82)</f>
        <v>0</v>
      </c>
      <c r="Q77" s="70">
        <f t="shared" si="7"/>
        <v>0</v>
      </c>
      <c r="S77" s="7"/>
      <c r="T77" s="8"/>
      <c r="U77" s="8"/>
      <c r="V77" s="8"/>
      <c r="W77" s="8"/>
      <c r="X77" s="8"/>
      <c r="Y77" s="8"/>
      <c r="Z77" s="8"/>
      <c r="AA77" s="8"/>
      <c r="AB77" s="8"/>
      <c r="AC77" s="8"/>
      <c r="AD77" s="8"/>
      <c r="AE77" s="8"/>
      <c r="AF77" s="8"/>
      <c r="AG77" s="8"/>
    </row>
    <row r="78" spans="1:33" ht="20.25" x14ac:dyDescent="0.3">
      <c r="A78" s="132">
        <v>4.0999999999999996</v>
      </c>
      <c r="B78" s="355" t="s">
        <v>83</v>
      </c>
      <c r="C78" s="97">
        <v>613211</v>
      </c>
      <c r="D78" s="91"/>
      <c r="E78" s="91"/>
      <c r="F78" s="352">
        <f>SUM(G78:Q78)</f>
        <v>0</v>
      </c>
      <c r="G78" s="91"/>
      <c r="H78" s="91"/>
      <c r="I78" s="91"/>
      <c r="J78" s="91"/>
      <c r="K78" s="91"/>
      <c r="L78" s="91"/>
      <c r="M78" s="91"/>
      <c r="N78" s="91"/>
      <c r="O78" s="91"/>
      <c r="P78" s="91"/>
      <c r="Q78" s="342"/>
    </row>
    <row r="79" spans="1:33" ht="20.25" x14ac:dyDescent="0.3">
      <c r="A79" s="44">
        <v>4.2</v>
      </c>
      <c r="B79" s="39" t="s">
        <v>84</v>
      </c>
      <c r="C79" s="40">
        <v>613212</v>
      </c>
      <c r="D79" s="42"/>
      <c r="E79" s="42"/>
      <c r="F79" s="41">
        <f>SUM(G79:Q79)</f>
        <v>0</v>
      </c>
      <c r="G79" s="42"/>
      <c r="H79" s="42"/>
      <c r="I79" s="42"/>
      <c r="J79" s="42"/>
      <c r="K79" s="42"/>
      <c r="L79" s="42"/>
      <c r="M79" s="42"/>
      <c r="N79" s="42"/>
      <c r="O79" s="45"/>
      <c r="P79" s="45"/>
      <c r="Q79" s="43"/>
    </row>
    <row r="80" spans="1:33" ht="20.25" x14ac:dyDescent="0.3">
      <c r="A80" s="44">
        <v>4.3</v>
      </c>
      <c r="B80" s="39" t="s">
        <v>85</v>
      </c>
      <c r="C80" s="40">
        <v>613213</v>
      </c>
      <c r="D80" s="42"/>
      <c r="E80" s="42"/>
      <c r="F80" s="41">
        <f>SUM(G80:Q80)</f>
        <v>0</v>
      </c>
      <c r="G80" s="42"/>
      <c r="H80" s="42"/>
      <c r="I80" s="42"/>
      <c r="J80" s="42"/>
      <c r="K80" s="42"/>
      <c r="L80" s="42"/>
      <c r="M80" s="42"/>
      <c r="N80" s="42"/>
      <c r="O80" s="42"/>
      <c r="P80" s="42"/>
      <c r="Q80" s="43"/>
    </row>
    <row r="81" spans="1:33" ht="20.25" x14ac:dyDescent="0.3">
      <c r="A81" s="44">
        <v>4.4000000000000004</v>
      </c>
      <c r="B81" s="39" t="s">
        <v>86</v>
      </c>
      <c r="C81" s="40">
        <v>613221</v>
      </c>
      <c r="D81" s="42"/>
      <c r="E81" s="42"/>
      <c r="F81" s="41">
        <f>SUM(G81:Q81)</f>
        <v>0</v>
      </c>
      <c r="G81" s="42"/>
      <c r="H81" s="42"/>
      <c r="I81" s="42"/>
      <c r="J81" s="42"/>
      <c r="K81" s="42"/>
      <c r="L81" s="42"/>
      <c r="M81" s="42"/>
      <c r="N81" s="42"/>
      <c r="O81" s="42"/>
      <c r="P81" s="42"/>
      <c r="Q81" s="43"/>
    </row>
    <row r="82" spans="1:33" ht="20.25" x14ac:dyDescent="0.3">
      <c r="A82" s="44">
        <v>4.5</v>
      </c>
      <c r="B82" s="39" t="s">
        <v>87</v>
      </c>
      <c r="C82" s="40">
        <v>613222</v>
      </c>
      <c r="D82" s="42"/>
      <c r="E82" s="42"/>
      <c r="F82" s="41">
        <f>SUM(G82:Q82)</f>
        <v>0</v>
      </c>
      <c r="G82" s="42"/>
      <c r="H82" s="42"/>
      <c r="I82" s="42"/>
      <c r="J82" s="42"/>
      <c r="K82" s="42"/>
      <c r="L82" s="42"/>
      <c r="M82" s="42"/>
      <c r="N82" s="42"/>
      <c r="O82" s="42"/>
      <c r="P82" s="42"/>
      <c r="Q82" s="43"/>
    </row>
    <row r="83" spans="1:33" s="37" customFormat="1" ht="21" thickBot="1" x14ac:dyDescent="0.35">
      <c r="A83" s="356">
        <v>5</v>
      </c>
      <c r="B83" s="67" t="s">
        <v>88</v>
      </c>
      <c r="C83" s="68">
        <v>613300</v>
      </c>
      <c r="D83" s="69">
        <f>SUM(D84:D97)</f>
        <v>0</v>
      </c>
      <c r="E83" s="69">
        <f t="shared" ref="E83:Q83" si="8">SUM(E84:E97)</f>
        <v>0</v>
      </c>
      <c r="F83" s="69">
        <f t="shared" si="8"/>
        <v>0</v>
      </c>
      <c r="G83" s="69">
        <f t="shared" si="8"/>
        <v>0</v>
      </c>
      <c r="H83" s="69">
        <f t="shared" si="8"/>
        <v>0</v>
      </c>
      <c r="I83" s="69">
        <f t="shared" si="8"/>
        <v>0</v>
      </c>
      <c r="J83" s="69">
        <f t="shared" si="8"/>
        <v>0</v>
      </c>
      <c r="K83" s="69">
        <f t="shared" si="8"/>
        <v>0</v>
      </c>
      <c r="L83" s="69">
        <f t="shared" si="8"/>
        <v>0</v>
      </c>
      <c r="M83" s="69">
        <f t="shared" si="8"/>
        <v>0</v>
      </c>
      <c r="N83" s="69">
        <f t="shared" si="8"/>
        <v>0</v>
      </c>
      <c r="O83" s="69">
        <f t="shared" si="8"/>
        <v>0</v>
      </c>
      <c r="P83" s="69">
        <f>SUM(P84:P97)</f>
        <v>0</v>
      </c>
      <c r="Q83" s="70">
        <f t="shared" si="8"/>
        <v>0</v>
      </c>
      <c r="S83" s="7"/>
      <c r="T83" s="8"/>
      <c r="U83" s="8"/>
      <c r="V83" s="8"/>
      <c r="W83" s="8"/>
      <c r="X83" s="8"/>
      <c r="Y83" s="8"/>
      <c r="Z83" s="8"/>
      <c r="AA83" s="8"/>
      <c r="AB83" s="8"/>
      <c r="AC83" s="8"/>
      <c r="AD83" s="8"/>
      <c r="AE83" s="8"/>
      <c r="AF83" s="8"/>
      <c r="AG83" s="8"/>
    </row>
    <row r="84" spans="1:33" ht="20.25" x14ac:dyDescent="0.3">
      <c r="A84" s="132">
        <v>5.0999999999999996</v>
      </c>
      <c r="B84" s="355" t="s">
        <v>89</v>
      </c>
      <c r="C84" s="97">
        <v>613311</v>
      </c>
      <c r="D84" s="91"/>
      <c r="E84" s="91"/>
      <c r="F84" s="352">
        <f t="shared" ref="F84:F97" si="9">SUM(G84:Q84)</f>
        <v>0</v>
      </c>
      <c r="G84" s="91"/>
      <c r="H84" s="91"/>
      <c r="I84" s="91"/>
      <c r="J84" s="91"/>
      <c r="K84" s="91"/>
      <c r="L84" s="91"/>
      <c r="M84" s="91"/>
      <c r="N84" s="91"/>
      <c r="O84" s="91"/>
      <c r="P84" s="91"/>
      <c r="Q84" s="342"/>
    </row>
    <row r="85" spans="1:33" ht="20.25" x14ac:dyDescent="0.3">
      <c r="A85" s="44">
        <v>5.2</v>
      </c>
      <c r="B85" s="39" t="s">
        <v>90</v>
      </c>
      <c r="C85" s="40">
        <v>613312</v>
      </c>
      <c r="D85" s="42"/>
      <c r="E85" s="42"/>
      <c r="F85" s="41">
        <f t="shared" si="9"/>
        <v>0</v>
      </c>
      <c r="G85" s="42"/>
      <c r="H85" s="42"/>
      <c r="I85" s="42"/>
      <c r="J85" s="42"/>
      <c r="K85" s="42"/>
      <c r="L85" s="42"/>
      <c r="M85" s="42"/>
      <c r="N85" s="42"/>
      <c r="O85" s="45"/>
      <c r="P85" s="45"/>
      <c r="Q85" s="43"/>
    </row>
    <row r="86" spans="1:33" ht="20.25" x14ac:dyDescent="0.3">
      <c r="A86" s="44">
        <v>5.3</v>
      </c>
      <c r="B86" s="39" t="s">
        <v>91</v>
      </c>
      <c r="C86" s="40">
        <v>613313</v>
      </c>
      <c r="D86" s="42"/>
      <c r="E86" s="42"/>
      <c r="F86" s="41">
        <f t="shared" si="9"/>
        <v>0</v>
      </c>
      <c r="G86" s="42"/>
      <c r="H86" s="42"/>
      <c r="I86" s="42"/>
      <c r="J86" s="42"/>
      <c r="K86" s="42"/>
      <c r="L86" s="42"/>
      <c r="M86" s="42"/>
      <c r="N86" s="42"/>
      <c r="O86" s="42"/>
      <c r="P86" s="42"/>
      <c r="Q86" s="43"/>
    </row>
    <row r="87" spans="1:33" ht="20.25" x14ac:dyDescent="0.3">
      <c r="A87" s="44">
        <v>5.4</v>
      </c>
      <c r="B87" s="39" t="s">
        <v>92</v>
      </c>
      <c r="C87" s="40">
        <v>613314</v>
      </c>
      <c r="D87" s="42"/>
      <c r="E87" s="42"/>
      <c r="F87" s="496">
        <f t="shared" si="9"/>
        <v>0</v>
      </c>
      <c r="G87" s="42"/>
      <c r="H87" s="42"/>
      <c r="I87" s="42"/>
      <c r="J87" s="42"/>
      <c r="K87" s="42"/>
      <c r="L87" s="42"/>
      <c r="M87" s="42"/>
      <c r="N87" s="42"/>
      <c r="O87" s="42"/>
      <c r="P87" s="42"/>
      <c r="Q87" s="43"/>
    </row>
    <row r="88" spans="1:33" ht="20.25" x14ac:dyDescent="0.3">
      <c r="A88" s="132">
        <v>5.5</v>
      </c>
      <c r="B88" s="355" t="s">
        <v>93</v>
      </c>
      <c r="C88" s="97">
        <v>613315</v>
      </c>
      <c r="D88" s="91"/>
      <c r="E88" s="91"/>
      <c r="F88" s="352">
        <f t="shared" si="9"/>
        <v>0</v>
      </c>
      <c r="G88" s="91"/>
      <c r="H88" s="91"/>
      <c r="I88" s="91"/>
      <c r="J88" s="91"/>
      <c r="K88" s="91"/>
      <c r="L88" s="91"/>
      <c r="M88" s="91"/>
      <c r="N88" s="91"/>
      <c r="O88" s="91"/>
      <c r="P88" s="91"/>
      <c r="Q88" s="342"/>
    </row>
    <row r="89" spans="1:33" ht="20.25" x14ac:dyDescent="0.3">
      <c r="A89" s="44">
        <v>5.6</v>
      </c>
      <c r="B89" s="39" t="s">
        <v>94</v>
      </c>
      <c r="C89" s="40">
        <v>613316</v>
      </c>
      <c r="D89" s="42"/>
      <c r="E89" s="42"/>
      <c r="F89" s="41">
        <f t="shared" si="9"/>
        <v>0</v>
      </c>
      <c r="G89" s="42"/>
      <c r="H89" s="42"/>
      <c r="I89" s="42"/>
      <c r="J89" s="42"/>
      <c r="K89" s="42"/>
      <c r="L89" s="42"/>
      <c r="M89" s="42"/>
      <c r="N89" s="42"/>
      <c r="O89" s="42"/>
      <c r="P89" s="42"/>
      <c r="Q89" s="43"/>
    </row>
    <row r="90" spans="1:33" ht="20.25" x14ac:dyDescent="0.3">
      <c r="A90" s="44">
        <v>5.7</v>
      </c>
      <c r="B90" s="39" t="s">
        <v>95</v>
      </c>
      <c r="C90" s="40">
        <v>613318</v>
      </c>
      <c r="D90" s="42"/>
      <c r="E90" s="42"/>
      <c r="F90" s="41">
        <f t="shared" si="9"/>
        <v>0</v>
      </c>
      <c r="G90" s="42"/>
      <c r="H90" s="42"/>
      <c r="I90" s="42"/>
      <c r="J90" s="42"/>
      <c r="K90" s="42"/>
      <c r="L90" s="42"/>
      <c r="M90" s="42"/>
      <c r="N90" s="42"/>
      <c r="O90" s="42"/>
      <c r="P90" s="42"/>
      <c r="Q90" s="43"/>
    </row>
    <row r="91" spans="1:33" ht="20.25" x14ac:dyDescent="0.3">
      <c r="A91" s="44">
        <v>5.8</v>
      </c>
      <c r="B91" s="39" t="s">
        <v>96</v>
      </c>
      <c r="C91" s="40">
        <v>613321</v>
      </c>
      <c r="D91" s="42"/>
      <c r="E91" s="42"/>
      <c r="F91" s="41">
        <f t="shared" si="9"/>
        <v>0</v>
      </c>
      <c r="G91" s="42"/>
      <c r="H91" s="42"/>
      <c r="I91" s="42"/>
      <c r="J91" s="42"/>
      <c r="K91" s="42"/>
      <c r="L91" s="42"/>
      <c r="M91" s="42"/>
      <c r="N91" s="42"/>
      <c r="O91" s="42"/>
      <c r="P91" s="42"/>
      <c r="Q91" s="43"/>
    </row>
    <row r="92" spans="1:33" ht="20.25" x14ac:dyDescent="0.3">
      <c r="A92" s="44">
        <v>5.9</v>
      </c>
      <c r="B92" s="39" t="s">
        <v>97</v>
      </c>
      <c r="C92" s="40">
        <v>613322</v>
      </c>
      <c r="D92" s="42"/>
      <c r="E92" s="42"/>
      <c r="F92" s="41">
        <f t="shared" si="9"/>
        <v>0</v>
      </c>
      <c r="G92" s="42"/>
      <c r="H92" s="42"/>
      <c r="I92" s="42"/>
      <c r="J92" s="42"/>
      <c r="K92" s="42"/>
      <c r="L92" s="42"/>
      <c r="M92" s="42"/>
      <c r="N92" s="42"/>
      <c r="O92" s="42"/>
      <c r="P92" s="42"/>
      <c r="Q92" s="43"/>
    </row>
    <row r="93" spans="1:33" ht="20.25" x14ac:dyDescent="0.3">
      <c r="A93" s="46">
        <v>5.0999999999999996</v>
      </c>
      <c r="B93" s="39" t="s">
        <v>98</v>
      </c>
      <c r="C93" s="40">
        <v>613323</v>
      </c>
      <c r="D93" s="42"/>
      <c r="E93" s="42"/>
      <c r="F93" s="41">
        <f t="shared" si="9"/>
        <v>0</v>
      </c>
      <c r="G93" s="42"/>
      <c r="H93" s="42"/>
      <c r="I93" s="42"/>
      <c r="J93" s="42"/>
      <c r="K93" s="42"/>
      <c r="L93" s="42"/>
      <c r="M93" s="42"/>
      <c r="N93" s="42"/>
      <c r="O93" s="42"/>
      <c r="P93" s="42"/>
      <c r="Q93" s="43"/>
    </row>
    <row r="94" spans="1:33" ht="20.25" x14ac:dyDescent="0.3">
      <c r="A94" s="44">
        <v>5.1100000000000003</v>
      </c>
      <c r="B94" s="39" t="s">
        <v>99</v>
      </c>
      <c r="C94" s="40">
        <v>613324</v>
      </c>
      <c r="D94" s="42"/>
      <c r="E94" s="42"/>
      <c r="F94" s="41">
        <f t="shared" si="9"/>
        <v>0</v>
      </c>
      <c r="G94" s="42"/>
      <c r="H94" s="42"/>
      <c r="I94" s="42"/>
      <c r="J94" s="42"/>
      <c r="K94" s="42"/>
      <c r="L94" s="42"/>
      <c r="M94" s="42"/>
      <c r="N94" s="42"/>
      <c r="O94" s="42"/>
      <c r="P94" s="42"/>
      <c r="Q94" s="43"/>
    </row>
    <row r="95" spans="1:33" ht="20.25" x14ac:dyDescent="0.3">
      <c r="A95" s="46">
        <v>5.12</v>
      </c>
      <c r="B95" s="39" t="s">
        <v>100</v>
      </c>
      <c r="C95" s="40">
        <v>613325</v>
      </c>
      <c r="D95" s="42"/>
      <c r="E95" s="42"/>
      <c r="F95" s="41">
        <f t="shared" si="9"/>
        <v>0</v>
      </c>
      <c r="G95" s="42"/>
      <c r="H95" s="42"/>
      <c r="I95" s="42"/>
      <c r="J95" s="42"/>
      <c r="K95" s="42"/>
      <c r="L95" s="42"/>
      <c r="M95" s="42"/>
      <c r="N95" s="42"/>
      <c r="O95" s="42"/>
      <c r="P95" s="42"/>
      <c r="Q95" s="43"/>
    </row>
    <row r="96" spans="1:33" ht="20.25" x14ac:dyDescent="0.3">
      <c r="A96" s="44">
        <v>5.13</v>
      </c>
      <c r="B96" s="39" t="s">
        <v>101</v>
      </c>
      <c r="C96" s="40">
        <v>613326</v>
      </c>
      <c r="D96" s="42"/>
      <c r="E96" s="42"/>
      <c r="F96" s="41">
        <f t="shared" si="9"/>
        <v>0</v>
      </c>
      <c r="G96" s="42"/>
      <c r="H96" s="42"/>
      <c r="I96" s="42"/>
      <c r="J96" s="42"/>
      <c r="K96" s="42"/>
      <c r="L96" s="42"/>
      <c r="M96" s="42"/>
      <c r="N96" s="42"/>
      <c r="O96" s="42"/>
      <c r="P96" s="42"/>
      <c r="Q96" s="43"/>
    </row>
    <row r="97" spans="1:33" ht="20.25" x14ac:dyDescent="0.3">
      <c r="A97" s="46">
        <v>5.14</v>
      </c>
      <c r="B97" s="39" t="s">
        <v>102</v>
      </c>
      <c r="C97" s="40">
        <v>613329</v>
      </c>
      <c r="D97" s="42"/>
      <c r="E97" s="42"/>
      <c r="F97" s="41">
        <f t="shared" si="9"/>
        <v>0</v>
      </c>
      <c r="G97" s="42"/>
      <c r="H97" s="42"/>
      <c r="I97" s="42"/>
      <c r="J97" s="42"/>
      <c r="K97" s="42"/>
      <c r="L97" s="42"/>
      <c r="M97" s="42"/>
      <c r="N97" s="42"/>
      <c r="O97" s="42"/>
      <c r="P97" s="42"/>
      <c r="Q97" s="43"/>
    </row>
    <row r="98" spans="1:33" s="37" customFormat="1" ht="21" thickBot="1" x14ac:dyDescent="0.35">
      <c r="A98" s="356">
        <v>6</v>
      </c>
      <c r="B98" s="67" t="s">
        <v>392</v>
      </c>
      <c r="C98" s="68">
        <v>613400</v>
      </c>
      <c r="D98" s="69">
        <f>SUM(D99:D132)</f>
        <v>0</v>
      </c>
      <c r="E98" s="69">
        <f t="shared" ref="E98:Q98" si="10">SUM(E99:E132)</f>
        <v>0</v>
      </c>
      <c r="F98" s="69">
        <f t="shared" si="10"/>
        <v>0</v>
      </c>
      <c r="G98" s="69">
        <f t="shared" si="10"/>
        <v>0</v>
      </c>
      <c r="H98" s="69">
        <f t="shared" si="10"/>
        <v>0</v>
      </c>
      <c r="I98" s="69">
        <f t="shared" si="10"/>
        <v>0</v>
      </c>
      <c r="J98" s="69">
        <f t="shared" si="10"/>
        <v>0</v>
      </c>
      <c r="K98" s="69">
        <f t="shared" si="10"/>
        <v>0</v>
      </c>
      <c r="L98" s="69">
        <f t="shared" si="10"/>
        <v>0</v>
      </c>
      <c r="M98" s="69">
        <f t="shared" si="10"/>
        <v>0</v>
      </c>
      <c r="N98" s="69">
        <f t="shared" si="10"/>
        <v>0</v>
      </c>
      <c r="O98" s="69">
        <f t="shared" si="10"/>
        <v>0</v>
      </c>
      <c r="P98" s="69">
        <f>SUM(P99:P132)</f>
        <v>0</v>
      </c>
      <c r="Q98" s="70">
        <f t="shared" si="10"/>
        <v>0</v>
      </c>
      <c r="S98" s="7"/>
      <c r="T98" s="8"/>
      <c r="U98" s="8"/>
      <c r="V98" s="8"/>
      <c r="W98" s="8"/>
      <c r="X98" s="8"/>
      <c r="Y98" s="8"/>
      <c r="Z98" s="8"/>
      <c r="AA98" s="8"/>
      <c r="AB98" s="8"/>
      <c r="AC98" s="8"/>
      <c r="AD98" s="8"/>
      <c r="AE98" s="8"/>
      <c r="AF98" s="8"/>
      <c r="AG98" s="8"/>
    </row>
    <row r="99" spans="1:33" ht="20.25" x14ac:dyDescent="0.3">
      <c r="A99" s="132">
        <v>6.1</v>
      </c>
      <c r="B99" s="355" t="s">
        <v>104</v>
      </c>
      <c r="C99" s="97">
        <v>613411</v>
      </c>
      <c r="D99" s="91"/>
      <c r="E99" s="91"/>
      <c r="F99" s="352">
        <f t="shared" ref="F99:F132" si="11">SUM(G99:Q99)</f>
        <v>0</v>
      </c>
      <c r="G99" s="91"/>
      <c r="H99" s="91"/>
      <c r="I99" s="91"/>
      <c r="J99" s="91"/>
      <c r="K99" s="91"/>
      <c r="L99" s="91"/>
      <c r="M99" s="91"/>
      <c r="N99" s="91"/>
      <c r="O99" s="91"/>
      <c r="P99" s="91"/>
      <c r="Q99" s="342"/>
    </row>
    <row r="100" spans="1:33" ht="20.25" x14ac:dyDescent="0.3">
      <c r="A100" s="44">
        <v>6.2</v>
      </c>
      <c r="B100" s="39" t="s">
        <v>105</v>
      </c>
      <c r="C100" s="40">
        <v>613412</v>
      </c>
      <c r="D100" s="42"/>
      <c r="E100" s="42"/>
      <c r="F100" s="41">
        <f t="shared" si="11"/>
        <v>0</v>
      </c>
      <c r="G100" s="42"/>
      <c r="H100" s="42"/>
      <c r="I100" s="42"/>
      <c r="J100" s="42"/>
      <c r="K100" s="42"/>
      <c r="L100" s="42"/>
      <c r="M100" s="42"/>
      <c r="N100" s="42"/>
      <c r="O100" s="45"/>
      <c r="P100" s="45"/>
      <c r="Q100" s="43"/>
    </row>
    <row r="101" spans="1:33" ht="20.25" x14ac:dyDescent="0.3">
      <c r="A101" s="44">
        <v>6.3</v>
      </c>
      <c r="B101" s="39" t="s">
        <v>106</v>
      </c>
      <c r="C101" s="40">
        <v>613413</v>
      </c>
      <c r="D101" s="42"/>
      <c r="E101" s="42"/>
      <c r="F101" s="41">
        <f t="shared" si="11"/>
        <v>0</v>
      </c>
      <c r="G101" s="42"/>
      <c r="H101" s="42"/>
      <c r="I101" s="42"/>
      <c r="J101" s="42"/>
      <c r="K101" s="42"/>
      <c r="L101" s="42"/>
      <c r="M101" s="42"/>
      <c r="N101" s="42"/>
      <c r="O101" s="42"/>
      <c r="P101" s="42"/>
      <c r="Q101" s="43"/>
    </row>
    <row r="102" spans="1:33" ht="20.25" x14ac:dyDescent="0.3">
      <c r="A102" s="44">
        <v>6.4</v>
      </c>
      <c r="B102" s="39" t="s">
        <v>107</v>
      </c>
      <c r="C102" s="40">
        <v>613414</v>
      </c>
      <c r="D102" s="42"/>
      <c r="E102" s="42"/>
      <c r="F102" s="41">
        <f t="shared" si="11"/>
        <v>0</v>
      </c>
      <c r="G102" s="42"/>
      <c r="H102" s="42"/>
      <c r="I102" s="42"/>
      <c r="J102" s="42"/>
      <c r="K102" s="42"/>
      <c r="L102" s="42"/>
      <c r="M102" s="42"/>
      <c r="N102" s="42"/>
      <c r="O102" s="42"/>
      <c r="P102" s="42"/>
      <c r="Q102" s="43"/>
    </row>
    <row r="103" spans="1:33" ht="20.25" x14ac:dyDescent="0.3">
      <c r="A103" s="44">
        <v>6.5</v>
      </c>
      <c r="B103" s="39" t="s">
        <v>108</v>
      </c>
      <c r="C103" s="40">
        <v>613415</v>
      </c>
      <c r="D103" s="42"/>
      <c r="E103" s="42"/>
      <c r="F103" s="41">
        <f t="shared" si="11"/>
        <v>0</v>
      </c>
      <c r="G103" s="42"/>
      <c r="H103" s="42"/>
      <c r="I103" s="42"/>
      <c r="J103" s="42"/>
      <c r="K103" s="42"/>
      <c r="L103" s="42"/>
      <c r="M103" s="42"/>
      <c r="N103" s="42"/>
      <c r="O103" s="42"/>
      <c r="P103" s="42"/>
      <c r="Q103" s="43"/>
    </row>
    <row r="104" spans="1:33" ht="20.25" x14ac:dyDescent="0.3">
      <c r="A104" s="44">
        <v>6.6</v>
      </c>
      <c r="B104" s="39" t="s">
        <v>109</v>
      </c>
      <c r="C104" s="40">
        <v>613416</v>
      </c>
      <c r="D104" s="42"/>
      <c r="E104" s="42"/>
      <c r="F104" s="41">
        <f t="shared" si="11"/>
        <v>0</v>
      </c>
      <c r="G104" s="42"/>
      <c r="H104" s="42"/>
      <c r="I104" s="42"/>
      <c r="J104" s="42"/>
      <c r="K104" s="42"/>
      <c r="L104" s="42"/>
      <c r="M104" s="42"/>
      <c r="N104" s="42"/>
      <c r="O104" s="42"/>
      <c r="P104" s="42"/>
      <c r="Q104" s="43"/>
    </row>
    <row r="105" spans="1:33" ht="20.25" x14ac:dyDescent="0.3">
      <c r="A105" s="44">
        <v>6.7</v>
      </c>
      <c r="B105" s="39" t="s">
        <v>497</v>
      </c>
      <c r="C105" s="40">
        <v>613417</v>
      </c>
      <c r="D105" s="42"/>
      <c r="E105" s="42"/>
      <c r="F105" s="41">
        <f t="shared" si="11"/>
        <v>0</v>
      </c>
      <c r="G105" s="42"/>
      <c r="H105" s="42"/>
      <c r="I105" s="42"/>
      <c r="J105" s="42"/>
      <c r="K105" s="42"/>
      <c r="L105" s="42"/>
      <c r="M105" s="42"/>
      <c r="N105" s="42"/>
      <c r="O105" s="42"/>
      <c r="P105" s="42"/>
      <c r="Q105" s="43"/>
    </row>
    <row r="106" spans="1:33" ht="20.25" x14ac:dyDescent="0.3">
      <c r="A106" s="44">
        <v>6.8</v>
      </c>
      <c r="B106" s="39" t="s">
        <v>110</v>
      </c>
      <c r="C106" s="40">
        <v>613418</v>
      </c>
      <c r="D106" s="42"/>
      <c r="E106" s="42"/>
      <c r="F106" s="41">
        <f t="shared" si="11"/>
        <v>0</v>
      </c>
      <c r="G106" s="42"/>
      <c r="H106" s="42"/>
      <c r="I106" s="42"/>
      <c r="J106" s="42"/>
      <c r="K106" s="42"/>
      <c r="L106" s="42"/>
      <c r="M106" s="42"/>
      <c r="N106" s="42"/>
      <c r="O106" s="42"/>
      <c r="P106" s="42"/>
      <c r="Q106" s="43"/>
    </row>
    <row r="107" spans="1:33" ht="20.25" x14ac:dyDescent="0.3">
      <c r="A107" s="44">
        <v>6.9</v>
      </c>
      <c r="B107" s="39" t="s">
        <v>111</v>
      </c>
      <c r="C107" s="40">
        <v>613419</v>
      </c>
      <c r="D107" s="42"/>
      <c r="E107" s="42"/>
      <c r="F107" s="41">
        <f t="shared" si="11"/>
        <v>0</v>
      </c>
      <c r="G107" s="42"/>
      <c r="H107" s="42"/>
      <c r="I107" s="42"/>
      <c r="J107" s="42"/>
      <c r="K107" s="42"/>
      <c r="L107" s="42"/>
      <c r="M107" s="42"/>
      <c r="N107" s="42"/>
      <c r="O107" s="42"/>
      <c r="P107" s="42"/>
      <c r="Q107" s="43"/>
    </row>
    <row r="108" spans="1:33" ht="20.25" x14ac:dyDescent="0.3">
      <c r="A108" s="46">
        <v>6.1</v>
      </c>
      <c r="B108" s="39" t="s">
        <v>112</v>
      </c>
      <c r="C108" s="40">
        <v>613421</v>
      </c>
      <c r="D108" s="42"/>
      <c r="E108" s="42"/>
      <c r="F108" s="41">
        <f t="shared" si="11"/>
        <v>0</v>
      </c>
      <c r="G108" s="42"/>
      <c r="H108" s="42"/>
      <c r="I108" s="42"/>
      <c r="J108" s="42"/>
      <c r="K108" s="42"/>
      <c r="L108" s="42"/>
      <c r="M108" s="42"/>
      <c r="N108" s="42"/>
      <c r="O108" s="42"/>
      <c r="P108" s="42"/>
      <c r="Q108" s="43"/>
    </row>
    <row r="109" spans="1:33" ht="20.25" x14ac:dyDescent="0.3">
      <c r="A109" s="44">
        <v>6.11</v>
      </c>
      <c r="B109" s="39" t="s">
        <v>113</v>
      </c>
      <c r="C109" s="40">
        <v>613422</v>
      </c>
      <c r="D109" s="42"/>
      <c r="E109" s="42"/>
      <c r="F109" s="41">
        <f t="shared" si="11"/>
        <v>0</v>
      </c>
      <c r="G109" s="42"/>
      <c r="H109" s="42"/>
      <c r="I109" s="42"/>
      <c r="J109" s="42"/>
      <c r="K109" s="42"/>
      <c r="L109" s="42"/>
      <c r="M109" s="42"/>
      <c r="N109" s="42"/>
      <c r="O109" s="42"/>
      <c r="P109" s="42"/>
      <c r="Q109" s="43"/>
    </row>
    <row r="110" spans="1:33" ht="20.25" x14ac:dyDescent="0.3">
      <c r="A110" s="46">
        <v>6.12</v>
      </c>
      <c r="B110" s="39" t="s">
        <v>114</v>
      </c>
      <c r="C110" s="40">
        <v>613423</v>
      </c>
      <c r="D110" s="42"/>
      <c r="E110" s="42"/>
      <c r="F110" s="41">
        <f t="shared" si="11"/>
        <v>0</v>
      </c>
      <c r="G110" s="42"/>
      <c r="H110" s="42"/>
      <c r="I110" s="42"/>
      <c r="J110" s="42"/>
      <c r="K110" s="42"/>
      <c r="L110" s="42"/>
      <c r="M110" s="42"/>
      <c r="N110" s="42"/>
      <c r="O110" s="42"/>
      <c r="P110" s="42"/>
      <c r="Q110" s="43"/>
    </row>
    <row r="111" spans="1:33" ht="20.25" x14ac:dyDescent="0.3">
      <c r="A111" s="44">
        <v>6.13</v>
      </c>
      <c r="B111" s="39" t="s">
        <v>115</v>
      </c>
      <c r="C111" s="40">
        <v>613424</v>
      </c>
      <c r="D111" s="42"/>
      <c r="E111" s="42"/>
      <c r="F111" s="41">
        <f t="shared" si="11"/>
        <v>0</v>
      </c>
      <c r="G111" s="42"/>
      <c r="H111" s="42"/>
      <c r="I111" s="42"/>
      <c r="J111" s="42"/>
      <c r="K111" s="42"/>
      <c r="L111" s="42"/>
      <c r="M111" s="42"/>
      <c r="N111" s="42"/>
      <c r="O111" s="42"/>
      <c r="P111" s="42"/>
      <c r="Q111" s="43"/>
    </row>
    <row r="112" spans="1:33" ht="20.25" x14ac:dyDescent="0.3">
      <c r="A112" s="46">
        <v>6.14</v>
      </c>
      <c r="B112" s="39" t="s">
        <v>116</v>
      </c>
      <c r="C112" s="40">
        <v>613425</v>
      </c>
      <c r="D112" s="42"/>
      <c r="E112" s="42"/>
      <c r="F112" s="41">
        <f t="shared" si="11"/>
        <v>0</v>
      </c>
      <c r="G112" s="42"/>
      <c r="H112" s="42"/>
      <c r="I112" s="42"/>
      <c r="J112" s="42"/>
      <c r="K112" s="42"/>
      <c r="L112" s="42"/>
      <c r="M112" s="42"/>
      <c r="N112" s="42"/>
      <c r="O112" s="42"/>
      <c r="P112" s="42"/>
      <c r="Q112" s="43"/>
    </row>
    <row r="113" spans="1:17" ht="20.25" x14ac:dyDescent="0.3">
      <c r="A113" s="44">
        <v>6.15</v>
      </c>
      <c r="B113" s="39" t="s">
        <v>117</v>
      </c>
      <c r="C113" s="40">
        <v>613431</v>
      </c>
      <c r="D113" s="42"/>
      <c r="E113" s="42"/>
      <c r="F113" s="41">
        <f t="shared" si="11"/>
        <v>0</v>
      </c>
      <c r="G113" s="42"/>
      <c r="H113" s="42"/>
      <c r="I113" s="42"/>
      <c r="J113" s="42"/>
      <c r="K113" s="42"/>
      <c r="L113" s="42"/>
      <c r="M113" s="42"/>
      <c r="N113" s="42"/>
      <c r="O113" s="42"/>
      <c r="P113" s="42"/>
      <c r="Q113" s="43"/>
    </row>
    <row r="114" spans="1:17" ht="20.25" x14ac:dyDescent="0.3">
      <c r="A114" s="46">
        <v>6.16</v>
      </c>
      <c r="B114" s="39" t="s">
        <v>118</v>
      </c>
      <c r="C114" s="40">
        <v>613432</v>
      </c>
      <c r="D114" s="42"/>
      <c r="E114" s="42"/>
      <c r="F114" s="41">
        <f t="shared" si="11"/>
        <v>0</v>
      </c>
      <c r="G114" s="42"/>
      <c r="H114" s="42"/>
      <c r="I114" s="42"/>
      <c r="J114" s="42"/>
      <c r="K114" s="42"/>
      <c r="L114" s="42"/>
      <c r="M114" s="42"/>
      <c r="N114" s="42"/>
      <c r="O114" s="42"/>
      <c r="P114" s="42"/>
      <c r="Q114" s="43"/>
    </row>
    <row r="115" spans="1:17" ht="20.25" x14ac:dyDescent="0.3">
      <c r="A115" s="44">
        <v>6.17</v>
      </c>
      <c r="B115" s="39" t="s">
        <v>119</v>
      </c>
      <c r="C115" s="40">
        <v>613433</v>
      </c>
      <c r="D115" s="42"/>
      <c r="E115" s="42"/>
      <c r="F115" s="41">
        <f t="shared" si="11"/>
        <v>0</v>
      </c>
      <c r="G115" s="42"/>
      <c r="H115" s="42"/>
      <c r="I115" s="42"/>
      <c r="J115" s="42"/>
      <c r="K115" s="42"/>
      <c r="L115" s="42"/>
      <c r="M115" s="42"/>
      <c r="N115" s="42"/>
      <c r="O115" s="42"/>
      <c r="P115" s="42"/>
      <c r="Q115" s="43"/>
    </row>
    <row r="116" spans="1:17" ht="20.25" x14ac:dyDescent="0.3">
      <c r="A116" s="46">
        <v>6.1800000000000104</v>
      </c>
      <c r="B116" s="39" t="s">
        <v>120</v>
      </c>
      <c r="C116" s="40">
        <v>613441</v>
      </c>
      <c r="D116" s="42"/>
      <c r="E116" s="42"/>
      <c r="F116" s="41">
        <f t="shared" si="11"/>
        <v>0</v>
      </c>
      <c r="G116" s="42"/>
      <c r="H116" s="42"/>
      <c r="I116" s="42"/>
      <c r="J116" s="42"/>
      <c r="K116" s="42"/>
      <c r="L116" s="42"/>
      <c r="M116" s="42"/>
      <c r="N116" s="42"/>
      <c r="O116" s="42"/>
      <c r="P116" s="42"/>
      <c r="Q116" s="43"/>
    </row>
    <row r="117" spans="1:17" ht="20.25" x14ac:dyDescent="0.3">
      <c r="A117" s="44">
        <v>6.1900000000000102</v>
      </c>
      <c r="B117" s="39" t="s">
        <v>121</v>
      </c>
      <c r="C117" s="40">
        <v>613451</v>
      </c>
      <c r="D117" s="42"/>
      <c r="E117" s="42"/>
      <c r="F117" s="41">
        <f t="shared" si="11"/>
        <v>0</v>
      </c>
      <c r="G117" s="42"/>
      <c r="H117" s="42"/>
      <c r="I117" s="42"/>
      <c r="J117" s="42"/>
      <c r="K117" s="42"/>
      <c r="L117" s="42"/>
      <c r="M117" s="42"/>
      <c r="N117" s="42"/>
      <c r="O117" s="42"/>
      <c r="P117" s="42"/>
      <c r="Q117" s="43"/>
    </row>
    <row r="118" spans="1:17" ht="20.25" x14ac:dyDescent="0.3">
      <c r="A118" s="46">
        <v>6.2000000000000099</v>
      </c>
      <c r="B118" s="39" t="s">
        <v>122</v>
      </c>
      <c r="C118" s="40">
        <v>613461</v>
      </c>
      <c r="D118" s="42"/>
      <c r="E118" s="42"/>
      <c r="F118" s="41">
        <f t="shared" si="11"/>
        <v>0</v>
      </c>
      <c r="G118" s="42"/>
      <c r="H118" s="42"/>
      <c r="I118" s="42"/>
      <c r="J118" s="42"/>
      <c r="K118" s="42"/>
      <c r="L118" s="42"/>
      <c r="M118" s="42"/>
      <c r="N118" s="42"/>
      <c r="O118" s="42"/>
      <c r="P118" s="42"/>
      <c r="Q118" s="43"/>
    </row>
    <row r="119" spans="1:17" ht="20.25" x14ac:dyDescent="0.3">
      <c r="A119" s="44">
        <v>6.2100000000000097</v>
      </c>
      <c r="B119" s="39" t="s">
        <v>123</v>
      </c>
      <c r="C119" s="40">
        <v>613471</v>
      </c>
      <c r="D119" s="42"/>
      <c r="E119" s="42"/>
      <c r="F119" s="41">
        <f t="shared" si="11"/>
        <v>0</v>
      </c>
      <c r="G119" s="42"/>
      <c r="H119" s="42"/>
      <c r="I119" s="42"/>
      <c r="J119" s="42"/>
      <c r="K119" s="42"/>
      <c r="L119" s="42"/>
      <c r="M119" s="42"/>
      <c r="N119" s="42"/>
      <c r="O119" s="42"/>
      <c r="P119" s="42"/>
      <c r="Q119" s="43"/>
    </row>
    <row r="120" spans="1:17" ht="20.25" x14ac:dyDescent="0.3">
      <c r="A120" s="46">
        <v>6.2200000000000104</v>
      </c>
      <c r="B120" s="39" t="s">
        <v>124</v>
      </c>
      <c r="C120" s="40">
        <v>613472</v>
      </c>
      <c r="D120" s="42"/>
      <c r="E120" s="42"/>
      <c r="F120" s="41">
        <f t="shared" si="11"/>
        <v>0</v>
      </c>
      <c r="G120" s="42"/>
      <c r="H120" s="42"/>
      <c r="I120" s="42"/>
      <c r="J120" s="42"/>
      <c r="K120" s="42"/>
      <c r="L120" s="42"/>
      <c r="M120" s="42"/>
      <c r="N120" s="42"/>
      <c r="O120" s="42"/>
      <c r="P120" s="42"/>
      <c r="Q120" s="43"/>
    </row>
    <row r="121" spans="1:17" ht="20.25" x14ac:dyDescent="0.3">
      <c r="A121" s="44">
        <v>6.2300000000000102</v>
      </c>
      <c r="B121" s="39" t="s">
        <v>125</v>
      </c>
      <c r="C121" s="40">
        <v>613481</v>
      </c>
      <c r="D121" s="42"/>
      <c r="E121" s="42"/>
      <c r="F121" s="41">
        <f t="shared" si="11"/>
        <v>0</v>
      </c>
      <c r="G121" s="42"/>
      <c r="H121" s="42"/>
      <c r="I121" s="42"/>
      <c r="J121" s="42"/>
      <c r="K121" s="42"/>
      <c r="L121" s="42"/>
      <c r="M121" s="42"/>
      <c r="N121" s="42"/>
      <c r="O121" s="42"/>
      <c r="P121" s="42"/>
      <c r="Q121" s="43"/>
    </row>
    <row r="122" spans="1:17" ht="20.25" x14ac:dyDescent="0.3">
      <c r="A122" s="46">
        <v>6.24000000000001</v>
      </c>
      <c r="B122" s="39" t="s">
        <v>126</v>
      </c>
      <c r="C122" s="40">
        <v>613482</v>
      </c>
      <c r="D122" s="42"/>
      <c r="E122" s="42"/>
      <c r="F122" s="41">
        <f t="shared" si="11"/>
        <v>0</v>
      </c>
      <c r="G122" s="42"/>
      <c r="H122" s="42"/>
      <c r="I122" s="42"/>
      <c r="J122" s="42"/>
      <c r="K122" s="42"/>
      <c r="L122" s="42"/>
      <c r="M122" s="42"/>
      <c r="N122" s="42"/>
      <c r="O122" s="42"/>
      <c r="P122" s="42"/>
      <c r="Q122" s="43"/>
    </row>
    <row r="123" spans="1:17" ht="20.25" x14ac:dyDescent="0.3">
      <c r="A123" s="44">
        <v>6.2500000000000098</v>
      </c>
      <c r="B123" s="39" t="s">
        <v>127</v>
      </c>
      <c r="C123" s="40">
        <v>613483</v>
      </c>
      <c r="D123" s="42"/>
      <c r="E123" s="42"/>
      <c r="F123" s="41">
        <f t="shared" si="11"/>
        <v>0</v>
      </c>
      <c r="G123" s="42"/>
      <c r="H123" s="42"/>
      <c r="I123" s="42"/>
      <c r="J123" s="42"/>
      <c r="K123" s="42"/>
      <c r="L123" s="42"/>
      <c r="M123" s="42"/>
      <c r="N123" s="42"/>
      <c r="O123" s="42"/>
      <c r="P123" s="42"/>
      <c r="Q123" s="43"/>
    </row>
    <row r="124" spans="1:17" ht="20.25" x14ac:dyDescent="0.3">
      <c r="A124" s="46">
        <v>6.2600000000000096</v>
      </c>
      <c r="B124" s="39" t="s">
        <v>128</v>
      </c>
      <c r="C124" s="40">
        <v>613484</v>
      </c>
      <c r="D124" s="42"/>
      <c r="E124" s="42"/>
      <c r="F124" s="41">
        <f t="shared" si="11"/>
        <v>0</v>
      </c>
      <c r="G124" s="42"/>
      <c r="H124" s="42"/>
      <c r="I124" s="42"/>
      <c r="J124" s="42"/>
      <c r="K124" s="42"/>
      <c r="L124" s="42"/>
      <c r="M124" s="42"/>
      <c r="N124" s="42"/>
      <c r="O124" s="42"/>
      <c r="P124" s="42"/>
      <c r="Q124" s="43"/>
    </row>
    <row r="125" spans="1:17" ht="20.25" x14ac:dyDescent="0.3">
      <c r="A125" s="44">
        <v>6.2700000000000102</v>
      </c>
      <c r="B125" s="39" t="s">
        <v>129</v>
      </c>
      <c r="C125" s="40">
        <v>613485</v>
      </c>
      <c r="D125" s="42"/>
      <c r="E125" s="42"/>
      <c r="F125" s="41">
        <f t="shared" si="11"/>
        <v>0</v>
      </c>
      <c r="G125" s="42"/>
      <c r="H125" s="42"/>
      <c r="I125" s="42"/>
      <c r="J125" s="42"/>
      <c r="K125" s="42"/>
      <c r="L125" s="42"/>
      <c r="M125" s="42"/>
      <c r="N125" s="42"/>
      <c r="O125" s="42"/>
      <c r="P125" s="42"/>
      <c r="Q125" s="43"/>
    </row>
    <row r="126" spans="1:17" ht="20.25" x14ac:dyDescent="0.3">
      <c r="A126" s="46">
        <v>6.28000000000001</v>
      </c>
      <c r="B126" s="39" t="s">
        <v>130</v>
      </c>
      <c r="C126" s="40">
        <v>613486</v>
      </c>
      <c r="D126" s="42"/>
      <c r="E126" s="42"/>
      <c r="F126" s="41">
        <f t="shared" si="11"/>
        <v>0</v>
      </c>
      <c r="G126" s="42"/>
      <c r="H126" s="42"/>
      <c r="I126" s="42"/>
      <c r="J126" s="42"/>
      <c r="K126" s="42"/>
      <c r="L126" s="42"/>
      <c r="M126" s="42"/>
      <c r="N126" s="42"/>
      <c r="O126" s="42"/>
      <c r="P126" s="42"/>
      <c r="Q126" s="43"/>
    </row>
    <row r="127" spans="1:17" ht="20.25" x14ac:dyDescent="0.3">
      <c r="A127" s="44">
        <v>6.2900000000000098</v>
      </c>
      <c r="B127" s="39" t="s">
        <v>131</v>
      </c>
      <c r="C127" s="40">
        <v>613487</v>
      </c>
      <c r="D127" s="42"/>
      <c r="E127" s="42"/>
      <c r="F127" s="41">
        <f t="shared" si="11"/>
        <v>0</v>
      </c>
      <c r="G127" s="42"/>
      <c r="H127" s="42"/>
      <c r="I127" s="42"/>
      <c r="J127" s="42"/>
      <c r="K127" s="42"/>
      <c r="L127" s="42"/>
      <c r="M127" s="42"/>
      <c r="N127" s="42"/>
      <c r="O127" s="42"/>
      <c r="P127" s="42"/>
      <c r="Q127" s="43"/>
    </row>
    <row r="128" spans="1:17" ht="20.25" x14ac:dyDescent="0.3">
      <c r="A128" s="46">
        <v>6.3000000000000096</v>
      </c>
      <c r="B128" s="39" t="s">
        <v>393</v>
      </c>
      <c r="C128" s="40">
        <v>613488</v>
      </c>
      <c r="D128" s="42"/>
      <c r="E128" s="42"/>
      <c r="F128" s="41">
        <f t="shared" si="11"/>
        <v>0</v>
      </c>
      <c r="G128" s="42"/>
      <c r="H128" s="42"/>
      <c r="I128" s="42"/>
      <c r="J128" s="42"/>
      <c r="K128" s="42"/>
      <c r="L128" s="42"/>
      <c r="M128" s="42"/>
      <c r="N128" s="42"/>
      <c r="O128" s="42"/>
      <c r="P128" s="42"/>
      <c r="Q128" s="43"/>
    </row>
    <row r="129" spans="1:16384" ht="20.25" x14ac:dyDescent="0.3">
      <c r="A129" s="44">
        <v>6.3100000000000103</v>
      </c>
      <c r="B129" s="39" t="s">
        <v>132</v>
      </c>
      <c r="C129" s="40">
        <v>613489</v>
      </c>
      <c r="D129" s="42"/>
      <c r="E129" s="42"/>
      <c r="F129" s="41">
        <f t="shared" si="11"/>
        <v>0</v>
      </c>
      <c r="G129" s="42"/>
      <c r="H129" s="42"/>
      <c r="I129" s="42"/>
      <c r="J129" s="42"/>
      <c r="K129" s="42"/>
      <c r="L129" s="42"/>
      <c r="M129" s="42"/>
      <c r="N129" s="42"/>
      <c r="O129" s="42"/>
      <c r="P129" s="42"/>
      <c r="Q129" s="43"/>
    </row>
    <row r="130" spans="1:16384" ht="20.25" x14ac:dyDescent="0.3">
      <c r="A130" s="46">
        <v>6.3200000000000101</v>
      </c>
      <c r="B130" s="39" t="s">
        <v>133</v>
      </c>
      <c r="C130" s="40">
        <v>613491</v>
      </c>
      <c r="D130" s="42"/>
      <c r="E130" s="42"/>
      <c r="F130" s="41">
        <f t="shared" si="11"/>
        <v>0</v>
      </c>
      <c r="G130" s="42"/>
      <c r="H130" s="42"/>
      <c r="I130" s="42"/>
      <c r="J130" s="42"/>
      <c r="K130" s="42"/>
      <c r="L130" s="42"/>
      <c r="M130" s="42"/>
      <c r="N130" s="42"/>
      <c r="O130" s="42"/>
      <c r="P130" s="42"/>
      <c r="Q130" s="43"/>
    </row>
    <row r="131" spans="1:16384" ht="20.25" x14ac:dyDescent="0.3">
      <c r="A131" s="44">
        <v>6.3300000000000196</v>
      </c>
      <c r="B131" s="39" t="s">
        <v>134</v>
      </c>
      <c r="C131" s="40">
        <v>613492</v>
      </c>
      <c r="D131" s="42"/>
      <c r="E131" s="42"/>
      <c r="F131" s="41">
        <f t="shared" si="11"/>
        <v>0</v>
      </c>
      <c r="G131" s="42"/>
      <c r="H131" s="42"/>
      <c r="I131" s="42"/>
      <c r="J131" s="42"/>
      <c r="K131" s="42"/>
      <c r="L131" s="42"/>
      <c r="M131" s="42"/>
      <c r="N131" s="42"/>
      <c r="O131" s="42"/>
      <c r="P131" s="42"/>
      <c r="Q131" s="43"/>
    </row>
    <row r="132" spans="1:16384" ht="20.25" x14ac:dyDescent="0.3">
      <c r="A132" s="46">
        <v>6.3400000000000203</v>
      </c>
      <c r="B132" s="39" t="s">
        <v>394</v>
      </c>
      <c r="C132" s="40">
        <v>613493</v>
      </c>
      <c r="D132" s="42"/>
      <c r="E132" s="42"/>
      <c r="F132" s="41">
        <f t="shared" si="11"/>
        <v>0</v>
      </c>
      <c r="G132" s="42"/>
      <c r="H132" s="42"/>
      <c r="I132" s="42"/>
      <c r="J132" s="42"/>
      <c r="K132" s="42"/>
      <c r="L132" s="42"/>
      <c r="M132" s="42"/>
      <c r="N132" s="42"/>
      <c r="O132" s="42"/>
      <c r="P132" s="42"/>
      <c r="Q132" s="43"/>
    </row>
    <row r="133" spans="1:16384" s="37" customFormat="1" ht="21" thickBot="1" x14ac:dyDescent="0.35">
      <c r="A133" s="356">
        <v>7</v>
      </c>
      <c r="B133" s="67" t="s">
        <v>395</v>
      </c>
      <c r="C133" s="68">
        <v>613500</v>
      </c>
      <c r="D133" s="69">
        <f>SUM(D134:D142)</f>
        <v>0</v>
      </c>
      <c r="E133" s="69">
        <f t="shared" ref="E133:Q133" si="12">SUM(E134:E142)</f>
        <v>0</v>
      </c>
      <c r="F133" s="69">
        <f t="shared" si="12"/>
        <v>0</v>
      </c>
      <c r="G133" s="69">
        <f t="shared" si="12"/>
        <v>0</v>
      </c>
      <c r="H133" s="69">
        <f t="shared" si="12"/>
        <v>0</v>
      </c>
      <c r="I133" s="69">
        <f t="shared" si="12"/>
        <v>0</v>
      </c>
      <c r="J133" s="69">
        <f t="shared" si="12"/>
        <v>0</v>
      </c>
      <c r="K133" s="69">
        <f t="shared" si="12"/>
        <v>0</v>
      </c>
      <c r="L133" s="69">
        <f t="shared" si="12"/>
        <v>0</v>
      </c>
      <c r="M133" s="69">
        <f t="shared" si="12"/>
        <v>0</v>
      </c>
      <c r="N133" s="69">
        <f t="shared" si="12"/>
        <v>0</v>
      </c>
      <c r="O133" s="69">
        <f t="shared" si="12"/>
        <v>0</v>
      </c>
      <c r="P133" s="69">
        <f>SUM(P134:P142)</f>
        <v>0</v>
      </c>
      <c r="Q133" s="70">
        <f t="shared" si="12"/>
        <v>0</v>
      </c>
      <c r="S133" s="7"/>
      <c r="T133" s="8"/>
      <c r="U133" s="8"/>
      <c r="V133" s="8"/>
      <c r="W133" s="8"/>
      <c r="X133" s="8"/>
      <c r="Y133" s="8"/>
      <c r="Z133" s="8"/>
      <c r="AA133" s="8"/>
      <c r="AB133" s="8"/>
      <c r="AC133" s="8"/>
      <c r="AD133" s="8"/>
      <c r="AE133" s="8"/>
      <c r="AF133" s="8"/>
      <c r="AG133" s="8"/>
    </row>
    <row r="134" spans="1:16384" ht="20.25" x14ac:dyDescent="0.3">
      <c r="A134" s="132">
        <v>7.1</v>
      </c>
      <c r="B134" s="355" t="s">
        <v>136</v>
      </c>
      <c r="C134" s="97">
        <v>613511</v>
      </c>
      <c r="D134" s="91"/>
      <c r="E134" s="91"/>
      <c r="F134" s="495">
        <f t="shared" ref="F134:F142" si="13">SUM(G134:Q134)</f>
        <v>0</v>
      </c>
      <c r="G134" s="91"/>
      <c r="H134" s="91"/>
      <c r="I134" s="91"/>
      <c r="J134" s="91"/>
      <c r="K134" s="91"/>
      <c r="L134" s="91"/>
      <c r="M134" s="91"/>
      <c r="N134" s="91"/>
      <c r="O134" s="360"/>
      <c r="P134" s="360"/>
      <c r="Q134" s="342"/>
      <c r="R134" s="132"/>
      <c r="S134" s="355"/>
      <c r="T134" s="97"/>
      <c r="U134" s="91"/>
      <c r="V134" s="91"/>
      <c r="W134" s="91"/>
      <c r="X134" s="91"/>
      <c r="Y134" s="91"/>
      <c r="Z134" s="91"/>
      <c r="AA134" s="91"/>
      <c r="AB134" s="91"/>
      <c r="AC134" s="91"/>
      <c r="AD134" s="91"/>
      <c r="AE134" s="91"/>
      <c r="AF134" s="360"/>
      <c r="AG134" s="360"/>
      <c r="AH134" s="342"/>
      <c r="AI134" s="132"/>
      <c r="AJ134" s="355"/>
      <c r="AK134" s="97"/>
      <c r="AL134" s="91"/>
      <c r="AM134" s="91"/>
      <c r="AN134" s="91"/>
      <c r="AO134" s="91"/>
      <c r="AP134" s="91"/>
      <c r="AQ134" s="91"/>
      <c r="AR134" s="91"/>
      <c r="AS134" s="91"/>
      <c r="AT134" s="91"/>
      <c r="AU134" s="91"/>
      <c r="AV134" s="91"/>
      <c r="AW134" s="360"/>
      <c r="AX134" s="360"/>
      <c r="AY134" s="342"/>
      <c r="AZ134" s="132"/>
      <c r="BA134" s="355"/>
      <c r="BB134" s="97"/>
      <c r="BC134" s="91"/>
      <c r="BD134" s="91"/>
      <c r="BE134" s="91"/>
      <c r="BF134" s="91"/>
      <c r="BG134" s="91"/>
      <c r="BH134" s="91"/>
      <c r="BI134" s="91"/>
      <c r="BJ134" s="91"/>
      <c r="BK134" s="91"/>
      <c r="BL134" s="91"/>
      <c r="BM134" s="91"/>
      <c r="BN134" s="360"/>
      <c r="BO134" s="360"/>
      <c r="BP134" s="342"/>
      <c r="BQ134" s="132"/>
      <c r="BR134" s="355"/>
      <c r="BS134" s="97"/>
      <c r="BT134" s="91"/>
      <c r="BU134" s="91"/>
      <c r="BV134" s="91"/>
      <c r="BW134" s="91"/>
      <c r="BX134" s="91"/>
      <c r="BY134" s="91"/>
      <c r="BZ134" s="91"/>
      <c r="CA134" s="91"/>
      <c r="CB134" s="91"/>
      <c r="CC134" s="91"/>
      <c r="CD134" s="91"/>
      <c r="CE134" s="360"/>
      <c r="CF134" s="360"/>
      <c r="CG134" s="342"/>
      <c r="CH134" s="132"/>
      <c r="CI134" s="355"/>
      <c r="CJ134" s="97"/>
      <c r="CK134" s="91"/>
      <c r="CL134" s="91"/>
      <c r="CM134" s="91"/>
      <c r="CN134" s="91"/>
      <c r="CO134" s="91"/>
      <c r="CP134" s="91"/>
      <c r="CQ134" s="91"/>
      <c r="CR134" s="91"/>
      <c r="CS134" s="91"/>
      <c r="CT134" s="91"/>
      <c r="CU134" s="91"/>
      <c r="CV134" s="360"/>
      <c r="CW134" s="360"/>
      <c r="CX134" s="342"/>
      <c r="CY134" s="132"/>
      <c r="CZ134" s="355"/>
      <c r="DA134" s="97"/>
      <c r="DB134" s="91"/>
      <c r="DC134" s="91"/>
      <c r="DD134" s="91"/>
      <c r="DE134" s="91"/>
      <c r="DF134" s="91"/>
      <c r="DG134" s="91"/>
      <c r="DH134" s="91"/>
      <c r="DI134" s="91"/>
      <c r="DJ134" s="91"/>
      <c r="DK134" s="91"/>
      <c r="DL134" s="91"/>
      <c r="DM134" s="360"/>
      <c r="DN134" s="360"/>
      <c r="DO134" s="342"/>
      <c r="DP134" s="132"/>
      <c r="DQ134" s="355"/>
      <c r="DR134" s="97"/>
      <c r="DS134" s="91"/>
      <c r="DT134" s="91"/>
      <c r="DU134" s="91"/>
      <c r="DV134" s="91"/>
      <c r="DW134" s="91"/>
      <c r="DX134" s="91"/>
      <c r="DY134" s="91"/>
      <c r="DZ134" s="91"/>
      <c r="EA134" s="91"/>
      <c r="EB134" s="91"/>
      <c r="EC134" s="91"/>
      <c r="ED134" s="360"/>
      <c r="EE134" s="360"/>
      <c r="EF134" s="342"/>
      <c r="EG134" s="132"/>
      <c r="EH134" s="355"/>
      <c r="EI134" s="97"/>
      <c r="EJ134" s="91"/>
      <c r="EK134" s="91"/>
      <c r="EL134" s="91"/>
      <c r="EM134" s="91"/>
      <c r="EN134" s="91"/>
      <c r="EO134" s="91"/>
      <c r="EP134" s="91"/>
      <c r="EQ134" s="91"/>
      <c r="ER134" s="91"/>
      <c r="ES134" s="91"/>
      <c r="ET134" s="91"/>
      <c r="EU134" s="360"/>
      <c r="EV134" s="360"/>
      <c r="EW134" s="342"/>
      <c r="EX134" s="132"/>
      <c r="EY134" s="355"/>
      <c r="EZ134" s="97"/>
      <c r="FA134" s="91"/>
      <c r="FB134" s="91"/>
      <c r="FC134" s="91"/>
      <c r="FD134" s="91"/>
      <c r="FE134" s="91"/>
      <c r="FF134" s="91"/>
      <c r="FG134" s="91"/>
      <c r="FH134" s="91"/>
      <c r="FI134" s="91"/>
      <c r="FJ134" s="91"/>
      <c r="FK134" s="91"/>
      <c r="FL134" s="360"/>
      <c r="FM134" s="360"/>
      <c r="FN134" s="342"/>
      <c r="FO134" s="132"/>
      <c r="FP134" s="355"/>
      <c r="FQ134" s="97"/>
      <c r="FR134" s="91"/>
      <c r="FS134" s="91"/>
      <c r="FT134" s="91"/>
      <c r="FU134" s="91"/>
      <c r="FV134" s="91"/>
      <c r="FW134" s="91"/>
      <c r="FX134" s="91"/>
      <c r="FY134" s="91"/>
      <c r="FZ134" s="91"/>
      <c r="GA134" s="91"/>
      <c r="GB134" s="91"/>
      <c r="GC134" s="360"/>
      <c r="GD134" s="360"/>
      <c r="GE134" s="342"/>
      <c r="GF134" s="132"/>
      <c r="GG134" s="355"/>
      <c r="GH134" s="97"/>
      <c r="GI134" s="91"/>
      <c r="GJ134" s="91"/>
      <c r="GK134" s="91"/>
      <c r="GL134" s="91"/>
      <c r="GM134" s="91"/>
      <c r="GN134" s="91"/>
      <c r="GO134" s="91"/>
      <c r="GP134" s="91"/>
      <c r="GQ134" s="91"/>
      <c r="GR134" s="91"/>
      <c r="GS134" s="91"/>
      <c r="GT134" s="360"/>
      <c r="GU134" s="360"/>
      <c r="GV134" s="342"/>
      <c r="GW134" s="132"/>
      <c r="GX134" s="355"/>
      <c r="GY134" s="97"/>
      <c r="GZ134" s="91"/>
      <c r="HA134" s="91"/>
      <c r="HB134" s="91"/>
      <c r="HC134" s="91"/>
      <c r="HD134" s="91"/>
      <c r="HE134" s="91"/>
      <c r="HF134" s="91"/>
      <c r="HG134" s="91"/>
      <c r="HH134" s="91"/>
      <c r="HI134" s="91"/>
      <c r="HJ134" s="91"/>
      <c r="HK134" s="360"/>
      <c r="HL134" s="360"/>
      <c r="HM134" s="342"/>
      <c r="HN134" s="132"/>
      <c r="HO134" s="355"/>
      <c r="HP134" s="97"/>
      <c r="HQ134" s="91"/>
      <c r="HR134" s="91"/>
      <c r="HS134" s="91"/>
      <c r="HT134" s="91"/>
      <c r="HU134" s="91"/>
      <c r="HV134" s="91"/>
      <c r="HW134" s="91"/>
      <c r="HX134" s="91"/>
      <c r="HY134" s="91"/>
      <c r="HZ134" s="91"/>
      <c r="IA134" s="91"/>
      <c r="IB134" s="360"/>
      <c r="IC134" s="360"/>
      <c r="ID134" s="342"/>
      <c r="IE134" s="132"/>
      <c r="IF134" s="355"/>
      <c r="IG134" s="97"/>
      <c r="IH134" s="91"/>
      <c r="II134" s="91"/>
      <c r="IJ134" s="91"/>
      <c r="IK134" s="91"/>
      <c r="IL134" s="91"/>
      <c r="IM134" s="91"/>
      <c r="IN134" s="91"/>
      <c r="IO134" s="91"/>
      <c r="IP134" s="91"/>
      <c r="IQ134" s="91"/>
      <c r="IR134" s="91"/>
      <c r="IS134" s="360"/>
      <c r="IT134" s="360"/>
      <c r="IU134" s="342"/>
      <c r="IV134" s="132"/>
      <c r="IW134" s="355"/>
      <c r="IX134" s="97"/>
      <c r="IY134" s="91"/>
      <c r="IZ134" s="91"/>
      <c r="JA134" s="91"/>
      <c r="JB134" s="91"/>
      <c r="JC134" s="91"/>
      <c r="JD134" s="91"/>
      <c r="JE134" s="91"/>
      <c r="JF134" s="91"/>
      <c r="JG134" s="91"/>
      <c r="JH134" s="91"/>
      <c r="JI134" s="91"/>
      <c r="JJ134" s="360"/>
      <c r="JK134" s="360"/>
      <c r="JL134" s="342"/>
      <c r="JM134" s="132"/>
      <c r="JN134" s="355"/>
      <c r="JO134" s="97"/>
      <c r="JP134" s="91"/>
      <c r="JQ134" s="91"/>
      <c r="JR134" s="91"/>
      <c r="JS134" s="91"/>
      <c r="JT134" s="91"/>
      <c r="JU134" s="91"/>
      <c r="JV134" s="91"/>
      <c r="JW134" s="91"/>
      <c r="JX134" s="91"/>
      <c r="JY134" s="91"/>
      <c r="JZ134" s="91"/>
      <c r="KA134" s="360"/>
      <c r="KB134" s="360"/>
      <c r="KC134" s="342"/>
      <c r="KD134" s="132"/>
      <c r="KE134" s="355"/>
      <c r="KF134" s="97"/>
      <c r="KG134" s="91"/>
      <c r="KH134" s="91"/>
      <c r="KI134" s="91"/>
      <c r="KJ134" s="91"/>
      <c r="KK134" s="91"/>
      <c r="KL134" s="91"/>
      <c r="KM134" s="91"/>
      <c r="KN134" s="91"/>
      <c r="KO134" s="91"/>
      <c r="KP134" s="91"/>
      <c r="KQ134" s="91"/>
      <c r="KR134" s="360"/>
      <c r="KS134" s="360"/>
      <c r="KT134" s="342"/>
      <c r="KU134" s="132"/>
      <c r="KV134" s="355"/>
      <c r="KW134" s="97"/>
      <c r="KX134" s="91"/>
      <c r="KY134" s="91"/>
      <c r="KZ134" s="91"/>
      <c r="LA134" s="91"/>
      <c r="LB134" s="91"/>
      <c r="LC134" s="91"/>
      <c r="LD134" s="91"/>
      <c r="LE134" s="91"/>
      <c r="LF134" s="91"/>
      <c r="LG134" s="91"/>
      <c r="LH134" s="91"/>
      <c r="LI134" s="360"/>
      <c r="LJ134" s="360"/>
      <c r="LK134" s="342"/>
      <c r="LL134" s="132"/>
      <c r="LM134" s="355"/>
      <c r="LN134" s="97"/>
      <c r="LO134" s="91"/>
      <c r="LP134" s="91"/>
      <c r="LQ134" s="91"/>
      <c r="LR134" s="91"/>
      <c r="LS134" s="91"/>
      <c r="LT134" s="91"/>
      <c r="LU134" s="91"/>
      <c r="LV134" s="91"/>
      <c r="LW134" s="91"/>
      <c r="LX134" s="91"/>
      <c r="LY134" s="91"/>
      <c r="LZ134" s="360"/>
      <c r="MA134" s="360"/>
      <c r="MB134" s="342"/>
      <c r="MC134" s="132"/>
      <c r="MD134" s="355"/>
      <c r="ME134" s="97"/>
      <c r="MF134" s="91"/>
      <c r="MG134" s="91"/>
      <c r="MH134" s="91"/>
      <c r="MI134" s="91"/>
      <c r="MJ134" s="91"/>
      <c r="MK134" s="91"/>
      <c r="ML134" s="91"/>
      <c r="MM134" s="91"/>
      <c r="MN134" s="91"/>
      <c r="MO134" s="91"/>
      <c r="MP134" s="91"/>
      <c r="MQ134" s="360"/>
      <c r="MR134" s="360"/>
      <c r="MS134" s="342"/>
      <c r="MT134" s="132"/>
      <c r="MU134" s="355"/>
      <c r="MV134" s="97"/>
      <c r="MW134" s="91"/>
      <c r="MX134" s="91"/>
      <c r="MY134" s="91"/>
      <c r="MZ134" s="91"/>
      <c r="NA134" s="91"/>
      <c r="NB134" s="91"/>
      <c r="NC134" s="91"/>
      <c r="ND134" s="91"/>
      <c r="NE134" s="91"/>
      <c r="NF134" s="91"/>
      <c r="NG134" s="91"/>
      <c r="NH134" s="360"/>
      <c r="NI134" s="360"/>
      <c r="NJ134" s="342"/>
      <c r="NK134" s="132"/>
      <c r="NL134" s="355"/>
      <c r="NM134" s="97"/>
      <c r="NN134" s="91"/>
      <c r="NO134" s="91"/>
      <c r="NP134" s="91"/>
      <c r="NQ134" s="91"/>
      <c r="NR134" s="91"/>
      <c r="NS134" s="91"/>
      <c r="NT134" s="91"/>
      <c r="NU134" s="91"/>
      <c r="NV134" s="91"/>
      <c r="NW134" s="91"/>
      <c r="NX134" s="91"/>
      <c r="NY134" s="360"/>
      <c r="NZ134" s="360"/>
      <c r="OA134" s="342"/>
      <c r="OB134" s="132"/>
      <c r="OC134" s="355"/>
      <c r="OD134" s="97"/>
      <c r="OE134" s="91"/>
      <c r="OF134" s="91"/>
      <c r="OG134" s="91"/>
      <c r="OH134" s="91"/>
      <c r="OI134" s="91"/>
      <c r="OJ134" s="91"/>
      <c r="OK134" s="91"/>
      <c r="OL134" s="91"/>
      <c r="OM134" s="91"/>
      <c r="ON134" s="91"/>
      <c r="OO134" s="91"/>
      <c r="OP134" s="360"/>
      <c r="OQ134" s="360"/>
      <c r="OR134" s="342"/>
      <c r="OS134" s="132"/>
      <c r="OT134" s="355"/>
      <c r="OU134" s="97"/>
      <c r="OV134" s="91"/>
      <c r="OW134" s="91"/>
      <c r="OX134" s="91"/>
      <c r="OY134" s="91"/>
      <c r="OZ134" s="91"/>
      <c r="PA134" s="91"/>
      <c r="PB134" s="91"/>
      <c r="PC134" s="91"/>
      <c r="PD134" s="91"/>
      <c r="PE134" s="91"/>
      <c r="PF134" s="91"/>
      <c r="PG134" s="360"/>
      <c r="PH134" s="360"/>
      <c r="PI134" s="342"/>
      <c r="PJ134" s="132"/>
      <c r="PK134" s="355"/>
      <c r="PL134" s="97"/>
      <c r="PM134" s="91"/>
      <c r="PN134" s="91"/>
      <c r="PO134" s="91"/>
      <c r="PP134" s="91"/>
      <c r="PQ134" s="91"/>
      <c r="PR134" s="91"/>
      <c r="PS134" s="91"/>
      <c r="PT134" s="91"/>
      <c r="PU134" s="91"/>
      <c r="PV134" s="91"/>
      <c r="PW134" s="91"/>
      <c r="PX134" s="360"/>
      <c r="PY134" s="360"/>
      <c r="PZ134" s="342"/>
      <c r="QA134" s="132"/>
      <c r="QB134" s="355"/>
      <c r="QC134" s="97"/>
      <c r="QD134" s="91"/>
      <c r="QE134" s="91"/>
      <c r="QF134" s="91"/>
      <c r="QG134" s="91"/>
      <c r="QH134" s="91"/>
      <c r="QI134" s="91"/>
      <c r="QJ134" s="91"/>
      <c r="QK134" s="91"/>
      <c r="QL134" s="91"/>
      <c r="QM134" s="91"/>
      <c r="QN134" s="91"/>
      <c r="QO134" s="360"/>
      <c r="QP134" s="360"/>
      <c r="QQ134" s="342"/>
      <c r="QR134" s="132"/>
      <c r="QS134" s="355"/>
      <c r="QT134" s="97"/>
      <c r="QU134" s="91"/>
      <c r="QV134" s="91"/>
      <c r="QW134" s="91"/>
      <c r="QX134" s="91"/>
      <c r="QY134" s="91"/>
      <c r="QZ134" s="91"/>
      <c r="RA134" s="91"/>
      <c r="RB134" s="91"/>
      <c r="RC134" s="91"/>
      <c r="RD134" s="91"/>
      <c r="RE134" s="91"/>
      <c r="RF134" s="360"/>
      <c r="RG134" s="360"/>
      <c r="RH134" s="342"/>
      <c r="RI134" s="132"/>
      <c r="RJ134" s="355"/>
      <c r="RK134" s="97"/>
      <c r="RL134" s="91"/>
      <c r="RM134" s="91"/>
      <c r="RN134" s="91"/>
      <c r="RO134" s="91"/>
      <c r="RP134" s="91"/>
      <c r="RQ134" s="91"/>
      <c r="RR134" s="91"/>
      <c r="RS134" s="91"/>
      <c r="RT134" s="91"/>
      <c r="RU134" s="91"/>
      <c r="RV134" s="91"/>
      <c r="RW134" s="360"/>
      <c r="RX134" s="360"/>
      <c r="RY134" s="342"/>
      <c r="RZ134" s="132"/>
      <c r="SA134" s="355"/>
      <c r="SB134" s="97"/>
      <c r="SC134" s="91"/>
      <c r="SD134" s="91"/>
      <c r="SE134" s="91"/>
      <c r="SF134" s="91"/>
      <c r="SG134" s="91"/>
      <c r="SH134" s="91"/>
      <c r="SI134" s="91"/>
      <c r="SJ134" s="91"/>
      <c r="SK134" s="91"/>
      <c r="SL134" s="91"/>
      <c r="SM134" s="91"/>
      <c r="SN134" s="360"/>
      <c r="SO134" s="360"/>
      <c r="SP134" s="342"/>
      <c r="SQ134" s="132"/>
      <c r="SR134" s="355"/>
      <c r="SS134" s="97"/>
      <c r="ST134" s="91"/>
      <c r="SU134" s="91"/>
      <c r="SV134" s="91"/>
      <c r="SW134" s="91"/>
      <c r="SX134" s="91"/>
      <c r="SY134" s="91"/>
      <c r="SZ134" s="91"/>
      <c r="TA134" s="91"/>
      <c r="TB134" s="91"/>
      <c r="TC134" s="91"/>
      <c r="TD134" s="91"/>
      <c r="TE134" s="360"/>
      <c r="TF134" s="360"/>
      <c r="TG134" s="342"/>
      <c r="TH134" s="132"/>
      <c r="TI134" s="355"/>
      <c r="TJ134" s="97"/>
      <c r="TK134" s="91"/>
      <c r="TL134" s="91"/>
      <c r="TM134" s="91"/>
      <c r="TN134" s="91"/>
      <c r="TO134" s="91"/>
      <c r="TP134" s="91"/>
      <c r="TQ134" s="91"/>
      <c r="TR134" s="91"/>
      <c r="TS134" s="91"/>
      <c r="TT134" s="91"/>
      <c r="TU134" s="91"/>
      <c r="TV134" s="360"/>
      <c r="TW134" s="360"/>
      <c r="TX134" s="342"/>
      <c r="TY134" s="132"/>
      <c r="TZ134" s="355"/>
      <c r="UA134" s="97"/>
      <c r="UB134" s="91"/>
      <c r="UC134" s="91"/>
      <c r="UD134" s="91"/>
      <c r="UE134" s="91"/>
      <c r="UF134" s="91"/>
      <c r="UG134" s="91"/>
      <c r="UH134" s="91"/>
      <c r="UI134" s="91"/>
      <c r="UJ134" s="91"/>
      <c r="UK134" s="91"/>
      <c r="UL134" s="91"/>
      <c r="UM134" s="360"/>
      <c r="UN134" s="360"/>
      <c r="UO134" s="342"/>
      <c r="UP134" s="132"/>
      <c r="UQ134" s="355"/>
      <c r="UR134" s="97"/>
      <c r="US134" s="91"/>
      <c r="UT134" s="91"/>
      <c r="UU134" s="91"/>
      <c r="UV134" s="91"/>
      <c r="UW134" s="91"/>
      <c r="UX134" s="91"/>
      <c r="UY134" s="91"/>
      <c r="UZ134" s="91"/>
      <c r="VA134" s="91"/>
      <c r="VB134" s="91"/>
      <c r="VC134" s="91"/>
      <c r="VD134" s="360"/>
      <c r="VE134" s="360"/>
      <c r="VF134" s="342"/>
      <c r="VG134" s="132"/>
      <c r="VH134" s="355"/>
      <c r="VI134" s="97"/>
      <c r="VJ134" s="91"/>
      <c r="VK134" s="91"/>
      <c r="VL134" s="91"/>
      <c r="VM134" s="91"/>
      <c r="VN134" s="91"/>
      <c r="VO134" s="91"/>
      <c r="VP134" s="91"/>
      <c r="VQ134" s="91"/>
      <c r="VR134" s="91"/>
      <c r="VS134" s="91"/>
      <c r="VT134" s="91"/>
      <c r="VU134" s="360"/>
      <c r="VV134" s="360"/>
      <c r="VW134" s="342"/>
      <c r="VX134" s="132"/>
      <c r="VY134" s="355"/>
      <c r="VZ134" s="97"/>
      <c r="WA134" s="91"/>
      <c r="WB134" s="91"/>
      <c r="WC134" s="91"/>
      <c r="WD134" s="91"/>
      <c r="WE134" s="91"/>
      <c r="WF134" s="91"/>
      <c r="WG134" s="91"/>
      <c r="WH134" s="91"/>
      <c r="WI134" s="91"/>
      <c r="WJ134" s="91"/>
      <c r="WK134" s="91"/>
      <c r="WL134" s="360"/>
      <c r="WM134" s="360"/>
      <c r="WN134" s="342"/>
      <c r="WO134" s="132"/>
      <c r="WP134" s="355"/>
      <c r="WQ134" s="97"/>
      <c r="WR134" s="91"/>
      <c r="WS134" s="91"/>
      <c r="WT134" s="91"/>
      <c r="WU134" s="91"/>
      <c r="WV134" s="91"/>
      <c r="WW134" s="91"/>
      <c r="WX134" s="91"/>
      <c r="WY134" s="91"/>
      <c r="WZ134" s="91"/>
      <c r="XA134" s="91"/>
      <c r="XB134" s="91"/>
      <c r="XC134" s="360"/>
      <c r="XD134" s="360"/>
      <c r="XE134" s="342"/>
      <c r="XF134" s="132"/>
      <c r="XG134" s="355"/>
      <c r="XH134" s="97"/>
      <c r="XI134" s="91"/>
      <c r="XJ134" s="91"/>
      <c r="XK134" s="91"/>
      <c r="XL134" s="91"/>
      <c r="XM134" s="91"/>
      <c r="XN134" s="91"/>
      <c r="XO134" s="91"/>
      <c r="XP134" s="91"/>
      <c r="XQ134" s="91"/>
      <c r="XR134" s="91"/>
      <c r="XS134" s="91"/>
      <c r="XT134" s="360"/>
      <c r="XU134" s="360"/>
      <c r="XV134" s="342"/>
      <c r="XW134" s="132"/>
      <c r="XX134" s="355"/>
      <c r="XY134" s="97"/>
      <c r="XZ134" s="91"/>
      <c r="YA134" s="91"/>
      <c r="YB134" s="91"/>
      <c r="YC134" s="91"/>
      <c r="YD134" s="91"/>
      <c r="YE134" s="91"/>
      <c r="YF134" s="91"/>
      <c r="YG134" s="91"/>
      <c r="YH134" s="91"/>
      <c r="YI134" s="91"/>
      <c r="YJ134" s="91"/>
      <c r="YK134" s="360"/>
      <c r="YL134" s="360"/>
      <c r="YM134" s="342"/>
      <c r="YN134" s="132"/>
      <c r="YO134" s="355"/>
      <c r="YP134" s="97"/>
      <c r="YQ134" s="91"/>
      <c r="YR134" s="91"/>
      <c r="YS134" s="91"/>
      <c r="YT134" s="91"/>
      <c r="YU134" s="91"/>
      <c r="YV134" s="91"/>
      <c r="YW134" s="91"/>
      <c r="YX134" s="91"/>
      <c r="YY134" s="91"/>
      <c r="YZ134" s="91"/>
      <c r="ZA134" s="91"/>
      <c r="ZB134" s="360"/>
      <c r="ZC134" s="360"/>
      <c r="ZD134" s="342"/>
      <c r="ZE134" s="132"/>
      <c r="ZF134" s="355"/>
      <c r="ZG134" s="97"/>
      <c r="ZH134" s="91"/>
      <c r="ZI134" s="91"/>
      <c r="ZJ134" s="91"/>
      <c r="ZK134" s="91"/>
      <c r="ZL134" s="91"/>
      <c r="ZM134" s="91"/>
      <c r="ZN134" s="91"/>
      <c r="ZO134" s="91"/>
      <c r="ZP134" s="91"/>
      <c r="ZQ134" s="91"/>
      <c r="ZR134" s="91"/>
      <c r="ZS134" s="360"/>
      <c r="ZT134" s="360"/>
      <c r="ZU134" s="342"/>
      <c r="ZV134" s="132"/>
      <c r="ZW134" s="355"/>
      <c r="ZX134" s="97"/>
      <c r="ZY134" s="91"/>
      <c r="ZZ134" s="91"/>
      <c r="AAA134" s="91"/>
      <c r="AAB134" s="91"/>
      <c r="AAC134" s="91"/>
      <c r="AAD134" s="91"/>
      <c r="AAE134" s="91"/>
      <c r="AAF134" s="91"/>
      <c r="AAG134" s="91"/>
      <c r="AAH134" s="91"/>
      <c r="AAI134" s="91"/>
      <c r="AAJ134" s="360"/>
      <c r="AAK134" s="360"/>
      <c r="AAL134" s="342"/>
      <c r="AAM134" s="132"/>
      <c r="AAN134" s="355"/>
      <c r="AAO134" s="97"/>
      <c r="AAP134" s="91"/>
      <c r="AAQ134" s="91"/>
      <c r="AAR134" s="91"/>
      <c r="AAS134" s="91"/>
      <c r="AAT134" s="91"/>
      <c r="AAU134" s="91"/>
      <c r="AAV134" s="91"/>
      <c r="AAW134" s="91"/>
      <c r="AAX134" s="91"/>
      <c r="AAY134" s="91"/>
      <c r="AAZ134" s="91"/>
      <c r="ABA134" s="360"/>
      <c r="ABB134" s="360"/>
      <c r="ABC134" s="342"/>
      <c r="ABD134" s="132"/>
      <c r="ABE134" s="355"/>
      <c r="ABF134" s="97"/>
      <c r="ABG134" s="91"/>
      <c r="ABH134" s="91"/>
      <c r="ABI134" s="91"/>
      <c r="ABJ134" s="91"/>
      <c r="ABK134" s="91"/>
      <c r="ABL134" s="91"/>
      <c r="ABM134" s="91"/>
      <c r="ABN134" s="91"/>
      <c r="ABO134" s="91"/>
      <c r="ABP134" s="91"/>
      <c r="ABQ134" s="91"/>
      <c r="ABR134" s="360"/>
      <c r="ABS134" s="360"/>
      <c r="ABT134" s="342"/>
      <c r="ABU134" s="132"/>
      <c r="ABV134" s="355"/>
      <c r="ABW134" s="97"/>
      <c r="ABX134" s="91"/>
      <c r="ABY134" s="91"/>
      <c r="ABZ134" s="91"/>
      <c r="ACA134" s="91"/>
      <c r="ACB134" s="91"/>
      <c r="ACC134" s="91"/>
      <c r="ACD134" s="91"/>
      <c r="ACE134" s="91"/>
      <c r="ACF134" s="91"/>
      <c r="ACG134" s="91"/>
      <c r="ACH134" s="91"/>
      <c r="ACI134" s="360"/>
      <c r="ACJ134" s="360"/>
      <c r="ACK134" s="342"/>
      <c r="ACL134" s="132"/>
      <c r="ACM134" s="355"/>
      <c r="ACN134" s="97"/>
      <c r="ACO134" s="91"/>
      <c r="ACP134" s="91"/>
      <c r="ACQ134" s="91"/>
      <c r="ACR134" s="91"/>
      <c r="ACS134" s="91"/>
      <c r="ACT134" s="91"/>
      <c r="ACU134" s="91"/>
      <c r="ACV134" s="91"/>
      <c r="ACW134" s="91"/>
      <c r="ACX134" s="91"/>
      <c r="ACY134" s="91"/>
      <c r="ACZ134" s="360"/>
      <c r="ADA134" s="360"/>
      <c r="ADB134" s="342"/>
      <c r="ADC134" s="132"/>
      <c r="ADD134" s="355"/>
      <c r="ADE134" s="97"/>
      <c r="ADF134" s="91"/>
      <c r="ADG134" s="91"/>
      <c r="ADH134" s="91"/>
      <c r="ADI134" s="91"/>
      <c r="ADJ134" s="91"/>
      <c r="ADK134" s="91"/>
      <c r="ADL134" s="91"/>
      <c r="ADM134" s="91"/>
      <c r="ADN134" s="91"/>
      <c r="ADO134" s="91"/>
      <c r="ADP134" s="91"/>
      <c r="ADQ134" s="360"/>
      <c r="ADR134" s="360"/>
      <c r="ADS134" s="342"/>
      <c r="ADT134" s="132"/>
      <c r="ADU134" s="355"/>
      <c r="ADV134" s="97"/>
      <c r="ADW134" s="91"/>
      <c r="ADX134" s="91"/>
      <c r="ADY134" s="91"/>
      <c r="ADZ134" s="91"/>
      <c r="AEA134" s="91"/>
      <c r="AEB134" s="91"/>
      <c r="AEC134" s="91"/>
      <c r="AED134" s="91"/>
      <c r="AEE134" s="91"/>
      <c r="AEF134" s="91"/>
      <c r="AEG134" s="91"/>
      <c r="AEH134" s="360"/>
      <c r="AEI134" s="360"/>
      <c r="AEJ134" s="342"/>
      <c r="AEK134" s="132"/>
      <c r="AEL134" s="355"/>
      <c r="AEM134" s="97"/>
      <c r="AEN134" s="91"/>
      <c r="AEO134" s="91"/>
      <c r="AEP134" s="91"/>
      <c r="AEQ134" s="91"/>
      <c r="AER134" s="91"/>
      <c r="AES134" s="91"/>
      <c r="AET134" s="91"/>
      <c r="AEU134" s="91"/>
      <c r="AEV134" s="91"/>
      <c r="AEW134" s="91"/>
      <c r="AEX134" s="91"/>
      <c r="AEY134" s="360"/>
      <c r="AEZ134" s="360"/>
      <c r="AFA134" s="342"/>
      <c r="AFB134" s="132"/>
      <c r="AFC134" s="355"/>
      <c r="AFD134" s="97"/>
      <c r="AFE134" s="91"/>
      <c r="AFF134" s="91"/>
      <c r="AFG134" s="91"/>
      <c r="AFH134" s="91"/>
      <c r="AFI134" s="91"/>
      <c r="AFJ134" s="91"/>
      <c r="AFK134" s="91"/>
      <c r="AFL134" s="91"/>
      <c r="AFM134" s="91"/>
      <c r="AFN134" s="91"/>
      <c r="AFO134" s="91"/>
      <c r="AFP134" s="360"/>
      <c r="AFQ134" s="360"/>
      <c r="AFR134" s="342"/>
      <c r="AFS134" s="132"/>
      <c r="AFT134" s="355"/>
      <c r="AFU134" s="97"/>
      <c r="AFV134" s="91"/>
      <c r="AFW134" s="91"/>
      <c r="AFX134" s="91"/>
      <c r="AFY134" s="91"/>
      <c r="AFZ134" s="91"/>
      <c r="AGA134" s="91"/>
      <c r="AGB134" s="91"/>
      <c r="AGC134" s="91"/>
      <c r="AGD134" s="91"/>
      <c r="AGE134" s="91"/>
      <c r="AGF134" s="91"/>
      <c r="AGG134" s="360"/>
      <c r="AGH134" s="360"/>
      <c r="AGI134" s="342"/>
      <c r="AGJ134" s="132"/>
      <c r="AGK134" s="355"/>
      <c r="AGL134" s="97"/>
      <c r="AGM134" s="91"/>
      <c r="AGN134" s="91"/>
      <c r="AGO134" s="91"/>
      <c r="AGP134" s="91"/>
      <c r="AGQ134" s="91"/>
      <c r="AGR134" s="91"/>
      <c r="AGS134" s="91"/>
      <c r="AGT134" s="91"/>
      <c r="AGU134" s="91"/>
      <c r="AGV134" s="91"/>
      <c r="AGW134" s="91"/>
      <c r="AGX134" s="360"/>
      <c r="AGY134" s="360"/>
      <c r="AGZ134" s="342"/>
      <c r="AHA134" s="132"/>
      <c r="AHB134" s="355"/>
      <c r="AHC134" s="97"/>
      <c r="AHD134" s="91"/>
      <c r="AHE134" s="91"/>
      <c r="AHF134" s="91"/>
      <c r="AHG134" s="91"/>
      <c r="AHH134" s="91"/>
      <c r="AHI134" s="91"/>
      <c r="AHJ134" s="91"/>
      <c r="AHK134" s="91"/>
      <c r="AHL134" s="91"/>
      <c r="AHM134" s="91"/>
      <c r="AHN134" s="91"/>
      <c r="AHO134" s="360"/>
      <c r="AHP134" s="360"/>
      <c r="AHQ134" s="342"/>
      <c r="AHR134" s="132"/>
      <c r="AHS134" s="355"/>
      <c r="AHT134" s="97"/>
      <c r="AHU134" s="91"/>
      <c r="AHV134" s="91"/>
      <c r="AHW134" s="91"/>
      <c r="AHX134" s="91"/>
      <c r="AHY134" s="91"/>
      <c r="AHZ134" s="91"/>
      <c r="AIA134" s="91"/>
      <c r="AIB134" s="91"/>
      <c r="AIC134" s="91"/>
      <c r="AID134" s="91"/>
      <c r="AIE134" s="91"/>
      <c r="AIF134" s="360"/>
      <c r="AIG134" s="360"/>
      <c r="AIH134" s="342"/>
      <c r="AII134" s="132"/>
      <c r="AIJ134" s="355"/>
      <c r="AIK134" s="97"/>
      <c r="AIL134" s="91"/>
      <c r="AIM134" s="91"/>
      <c r="AIN134" s="91"/>
      <c r="AIO134" s="91"/>
      <c r="AIP134" s="91"/>
      <c r="AIQ134" s="91"/>
      <c r="AIR134" s="91"/>
      <c r="AIS134" s="91"/>
      <c r="AIT134" s="91"/>
      <c r="AIU134" s="91"/>
      <c r="AIV134" s="91"/>
      <c r="AIW134" s="360"/>
      <c r="AIX134" s="360"/>
      <c r="AIY134" s="342"/>
      <c r="AIZ134" s="132"/>
      <c r="AJA134" s="355"/>
      <c r="AJB134" s="97"/>
      <c r="AJC134" s="91"/>
      <c r="AJD134" s="91"/>
      <c r="AJE134" s="91"/>
      <c r="AJF134" s="91"/>
      <c r="AJG134" s="91"/>
      <c r="AJH134" s="91"/>
      <c r="AJI134" s="91"/>
      <c r="AJJ134" s="91"/>
      <c r="AJK134" s="91"/>
      <c r="AJL134" s="91"/>
      <c r="AJM134" s="91"/>
      <c r="AJN134" s="360"/>
      <c r="AJO134" s="360"/>
      <c r="AJP134" s="342"/>
      <c r="AJQ134" s="132"/>
      <c r="AJR134" s="355"/>
      <c r="AJS134" s="97"/>
      <c r="AJT134" s="91"/>
      <c r="AJU134" s="91"/>
      <c r="AJV134" s="91"/>
      <c r="AJW134" s="91"/>
      <c r="AJX134" s="91"/>
      <c r="AJY134" s="91"/>
      <c r="AJZ134" s="91"/>
      <c r="AKA134" s="91"/>
      <c r="AKB134" s="91"/>
      <c r="AKC134" s="91"/>
      <c r="AKD134" s="91"/>
      <c r="AKE134" s="360"/>
      <c r="AKF134" s="360"/>
      <c r="AKG134" s="342"/>
      <c r="AKH134" s="132"/>
      <c r="AKI134" s="355"/>
      <c r="AKJ134" s="97"/>
      <c r="AKK134" s="91"/>
      <c r="AKL134" s="91"/>
      <c r="AKM134" s="91"/>
      <c r="AKN134" s="91"/>
      <c r="AKO134" s="91"/>
      <c r="AKP134" s="91"/>
      <c r="AKQ134" s="91"/>
      <c r="AKR134" s="91"/>
      <c r="AKS134" s="91"/>
      <c r="AKT134" s="91"/>
      <c r="AKU134" s="91"/>
      <c r="AKV134" s="360"/>
      <c r="AKW134" s="360"/>
      <c r="AKX134" s="342"/>
      <c r="AKY134" s="132"/>
      <c r="AKZ134" s="355"/>
      <c r="ALA134" s="97"/>
      <c r="ALB134" s="91"/>
      <c r="ALC134" s="91"/>
      <c r="ALD134" s="91"/>
      <c r="ALE134" s="91"/>
      <c r="ALF134" s="91"/>
      <c r="ALG134" s="91"/>
      <c r="ALH134" s="91"/>
      <c r="ALI134" s="91"/>
      <c r="ALJ134" s="91"/>
      <c r="ALK134" s="91"/>
      <c r="ALL134" s="91"/>
      <c r="ALM134" s="360"/>
      <c r="ALN134" s="360"/>
      <c r="ALO134" s="342"/>
      <c r="ALP134" s="132"/>
      <c r="ALQ134" s="355"/>
      <c r="ALR134" s="97"/>
      <c r="ALS134" s="91"/>
      <c r="ALT134" s="91"/>
      <c r="ALU134" s="91"/>
      <c r="ALV134" s="91"/>
      <c r="ALW134" s="91"/>
      <c r="ALX134" s="91"/>
      <c r="ALY134" s="91"/>
      <c r="ALZ134" s="91"/>
      <c r="AMA134" s="91"/>
      <c r="AMB134" s="91"/>
      <c r="AMC134" s="91"/>
      <c r="AMD134" s="360"/>
      <c r="AME134" s="360"/>
      <c r="AMF134" s="342"/>
      <c r="AMG134" s="132"/>
      <c r="AMH134" s="355"/>
      <c r="AMI134" s="97"/>
      <c r="AMJ134" s="91"/>
      <c r="AMK134" s="91"/>
      <c r="AML134" s="91"/>
      <c r="AMM134" s="91"/>
      <c r="AMN134" s="91"/>
      <c r="AMO134" s="91"/>
      <c r="AMP134" s="91"/>
      <c r="AMQ134" s="91"/>
      <c r="AMR134" s="91"/>
      <c r="AMS134" s="91"/>
      <c r="AMT134" s="91"/>
      <c r="AMU134" s="360"/>
      <c r="AMV134" s="360"/>
      <c r="AMW134" s="342"/>
      <c r="AMX134" s="132"/>
      <c r="AMY134" s="355"/>
      <c r="AMZ134" s="97"/>
      <c r="ANA134" s="91"/>
      <c r="ANB134" s="91"/>
      <c r="ANC134" s="91"/>
      <c r="AND134" s="91"/>
      <c r="ANE134" s="91"/>
      <c r="ANF134" s="91"/>
      <c r="ANG134" s="91"/>
      <c r="ANH134" s="91"/>
      <c r="ANI134" s="91"/>
      <c r="ANJ134" s="91"/>
      <c r="ANK134" s="91"/>
      <c r="ANL134" s="360"/>
      <c r="ANM134" s="360"/>
      <c r="ANN134" s="342"/>
      <c r="ANO134" s="132"/>
      <c r="ANP134" s="355"/>
      <c r="ANQ134" s="97"/>
      <c r="ANR134" s="91"/>
      <c r="ANS134" s="91"/>
      <c r="ANT134" s="91"/>
      <c r="ANU134" s="91"/>
      <c r="ANV134" s="91"/>
      <c r="ANW134" s="91"/>
      <c r="ANX134" s="91"/>
      <c r="ANY134" s="91"/>
      <c r="ANZ134" s="91"/>
      <c r="AOA134" s="91"/>
      <c r="AOB134" s="91"/>
      <c r="AOC134" s="360"/>
      <c r="AOD134" s="360"/>
      <c r="AOE134" s="342"/>
      <c r="AOF134" s="132"/>
      <c r="AOG134" s="355"/>
      <c r="AOH134" s="97"/>
      <c r="AOI134" s="91"/>
      <c r="AOJ134" s="91"/>
      <c r="AOK134" s="91"/>
      <c r="AOL134" s="91"/>
      <c r="AOM134" s="91"/>
      <c r="AON134" s="91"/>
      <c r="AOO134" s="91"/>
      <c r="AOP134" s="91"/>
      <c r="AOQ134" s="91"/>
      <c r="AOR134" s="91"/>
      <c r="AOS134" s="91"/>
      <c r="AOT134" s="360"/>
      <c r="AOU134" s="360"/>
      <c r="AOV134" s="342"/>
      <c r="AOW134" s="132"/>
      <c r="AOX134" s="355"/>
      <c r="AOY134" s="97"/>
      <c r="AOZ134" s="91"/>
      <c r="APA134" s="91"/>
      <c r="APB134" s="91"/>
      <c r="APC134" s="91"/>
      <c r="APD134" s="91"/>
      <c r="APE134" s="91"/>
      <c r="APF134" s="91"/>
      <c r="APG134" s="91"/>
      <c r="APH134" s="91"/>
      <c r="API134" s="91"/>
      <c r="APJ134" s="91"/>
      <c r="APK134" s="360"/>
      <c r="APL134" s="360"/>
      <c r="APM134" s="342"/>
      <c r="APN134" s="132"/>
      <c r="APO134" s="355"/>
      <c r="APP134" s="97"/>
      <c r="APQ134" s="91"/>
      <c r="APR134" s="91"/>
      <c r="APS134" s="91"/>
      <c r="APT134" s="91"/>
      <c r="APU134" s="91"/>
      <c r="APV134" s="91"/>
      <c r="APW134" s="91"/>
      <c r="APX134" s="91"/>
      <c r="APY134" s="91"/>
      <c r="APZ134" s="91"/>
      <c r="AQA134" s="91"/>
      <c r="AQB134" s="360"/>
      <c r="AQC134" s="360"/>
      <c r="AQD134" s="342"/>
      <c r="AQE134" s="132"/>
      <c r="AQF134" s="355"/>
      <c r="AQG134" s="97"/>
      <c r="AQH134" s="91"/>
      <c r="AQI134" s="91"/>
      <c r="AQJ134" s="91"/>
      <c r="AQK134" s="91"/>
      <c r="AQL134" s="91"/>
      <c r="AQM134" s="91"/>
      <c r="AQN134" s="91"/>
      <c r="AQO134" s="91"/>
      <c r="AQP134" s="91"/>
      <c r="AQQ134" s="91"/>
      <c r="AQR134" s="91"/>
      <c r="AQS134" s="360"/>
      <c r="AQT134" s="360"/>
      <c r="AQU134" s="342"/>
      <c r="AQV134" s="132"/>
      <c r="AQW134" s="355"/>
      <c r="AQX134" s="97"/>
      <c r="AQY134" s="91"/>
      <c r="AQZ134" s="91"/>
      <c r="ARA134" s="91"/>
      <c r="ARB134" s="91"/>
      <c r="ARC134" s="91"/>
      <c r="ARD134" s="91"/>
      <c r="ARE134" s="91"/>
      <c r="ARF134" s="91"/>
      <c r="ARG134" s="91"/>
      <c r="ARH134" s="91"/>
      <c r="ARI134" s="91"/>
      <c r="ARJ134" s="360"/>
      <c r="ARK134" s="360"/>
      <c r="ARL134" s="342"/>
      <c r="ARM134" s="132"/>
      <c r="ARN134" s="355"/>
      <c r="ARO134" s="97"/>
      <c r="ARP134" s="91"/>
      <c r="ARQ134" s="91"/>
      <c r="ARR134" s="91"/>
      <c r="ARS134" s="91"/>
      <c r="ART134" s="91"/>
      <c r="ARU134" s="91"/>
      <c r="ARV134" s="91"/>
      <c r="ARW134" s="91"/>
      <c r="ARX134" s="91"/>
      <c r="ARY134" s="91"/>
      <c r="ARZ134" s="91"/>
      <c r="ASA134" s="360"/>
      <c r="ASB134" s="360"/>
      <c r="ASC134" s="342"/>
      <c r="ASD134" s="132"/>
      <c r="ASE134" s="355"/>
      <c r="ASF134" s="97"/>
      <c r="ASG134" s="91"/>
      <c r="ASH134" s="91"/>
      <c r="ASI134" s="91"/>
      <c r="ASJ134" s="91"/>
      <c r="ASK134" s="91"/>
      <c r="ASL134" s="91"/>
      <c r="ASM134" s="91"/>
      <c r="ASN134" s="91"/>
      <c r="ASO134" s="91"/>
      <c r="ASP134" s="91"/>
      <c r="ASQ134" s="91"/>
      <c r="ASR134" s="360"/>
      <c r="ASS134" s="360"/>
      <c r="AST134" s="342"/>
      <c r="ASU134" s="132"/>
      <c r="ASV134" s="355"/>
      <c r="ASW134" s="97"/>
      <c r="ASX134" s="91"/>
      <c r="ASY134" s="91"/>
      <c r="ASZ134" s="91"/>
      <c r="ATA134" s="91"/>
      <c r="ATB134" s="91"/>
      <c r="ATC134" s="91"/>
      <c r="ATD134" s="91"/>
      <c r="ATE134" s="91"/>
      <c r="ATF134" s="91"/>
      <c r="ATG134" s="91"/>
      <c r="ATH134" s="91"/>
      <c r="ATI134" s="360"/>
      <c r="ATJ134" s="360"/>
      <c r="ATK134" s="342"/>
      <c r="ATL134" s="132"/>
      <c r="ATM134" s="355"/>
      <c r="ATN134" s="97"/>
      <c r="ATO134" s="91"/>
      <c r="ATP134" s="91"/>
      <c r="ATQ134" s="91"/>
      <c r="ATR134" s="91"/>
      <c r="ATS134" s="91"/>
      <c r="ATT134" s="91"/>
      <c r="ATU134" s="91"/>
      <c r="ATV134" s="91"/>
      <c r="ATW134" s="91"/>
      <c r="ATX134" s="91"/>
      <c r="ATY134" s="91"/>
      <c r="ATZ134" s="360"/>
      <c r="AUA134" s="360"/>
      <c r="AUB134" s="342"/>
      <c r="AUC134" s="132"/>
      <c r="AUD134" s="355"/>
      <c r="AUE134" s="97"/>
      <c r="AUF134" s="91"/>
      <c r="AUG134" s="91"/>
      <c r="AUH134" s="91"/>
      <c r="AUI134" s="91"/>
      <c r="AUJ134" s="91"/>
      <c r="AUK134" s="91"/>
      <c r="AUL134" s="91"/>
      <c r="AUM134" s="91"/>
      <c r="AUN134" s="91"/>
      <c r="AUO134" s="91"/>
      <c r="AUP134" s="91"/>
      <c r="AUQ134" s="360"/>
      <c r="AUR134" s="360"/>
      <c r="AUS134" s="342"/>
      <c r="AUT134" s="132"/>
      <c r="AUU134" s="355"/>
      <c r="AUV134" s="97"/>
      <c r="AUW134" s="91"/>
      <c r="AUX134" s="91"/>
      <c r="AUY134" s="91"/>
      <c r="AUZ134" s="91"/>
      <c r="AVA134" s="91"/>
      <c r="AVB134" s="91"/>
      <c r="AVC134" s="91"/>
      <c r="AVD134" s="91"/>
      <c r="AVE134" s="91"/>
      <c r="AVF134" s="91"/>
      <c r="AVG134" s="91"/>
      <c r="AVH134" s="360"/>
      <c r="AVI134" s="360"/>
      <c r="AVJ134" s="342"/>
      <c r="AVK134" s="132"/>
      <c r="AVL134" s="355"/>
      <c r="AVM134" s="97"/>
      <c r="AVN134" s="91"/>
      <c r="AVO134" s="91"/>
      <c r="AVP134" s="91"/>
      <c r="AVQ134" s="91"/>
      <c r="AVR134" s="91"/>
      <c r="AVS134" s="91"/>
      <c r="AVT134" s="91"/>
      <c r="AVU134" s="91"/>
      <c r="AVV134" s="91"/>
      <c r="AVW134" s="91"/>
      <c r="AVX134" s="91"/>
      <c r="AVY134" s="360"/>
      <c r="AVZ134" s="360"/>
      <c r="AWA134" s="342"/>
      <c r="AWB134" s="132"/>
      <c r="AWC134" s="355"/>
      <c r="AWD134" s="97"/>
      <c r="AWE134" s="91"/>
      <c r="AWF134" s="91"/>
      <c r="AWG134" s="91"/>
      <c r="AWH134" s="91"/>
      <c r="AWI134" s="91"/>
      <c r="AWJ134" s="91"/>
      <c r="AWK134" s="91"/>
      <c r="AWL134" s="91"/>
      <c r="AWM134" s="91"/>
      <c r="AWN134" s="91"/>
      <c r="AWO134" s="91"/>
      <c r="AWP134" s="360"/>
      <c r="AWQ134" s="360"/>
      <c r="AWR134" s="342"/>
      <c r="AWS134" s="132"/>
      <c r="AWT134" s="355"/>
      <c r="AWU134" s="97"/>
      <c r="AWV134" s="91"/>
      <c r="AWW134" s="91"/>
      <c r="AWX134" s="91"/>
      <c r="AWY134" s="91"/>
      <c r="AWZ134" s="91"/>
      <c r="AXA134" s="91"/>
      <c r="AXB134" s="91"/>
      <c r="AXC134" s="91"/>
      <c r="AXD134" s="91"/>
      <c r="AXE134" s="91"/>
      <c r="AXF134" s="91"/>
      <c r="AXG134" s="360"/>
      <c r="AXH134" s="360"/>
      <c r="AXI134" s="342"/>
      <c r="AXJ134" s="132"/>
      <c r="AXK134" s="355"/>
      <c r="AXL134" s="97"/>
      <c r="AXM134" s="91"/>
      <c r="AXN134" s="91"/>
      <c r="AXO134" s="91"/>
      <c r="AXP134" s="91"/>
      <c r="AXQ134" s="91"/>
      <c r="AXR134" s="91"/>
      <c r="AXS134" s="91"/>
      <c r="AXT134" s="91"/>
      <c r="AXU134" s="91"/>
      <c r="AXV134" s="91"/>
      <c r="AXW134" s="91"/>
      <c r="AXX134" s="360"/>
      <c r="AXY134" s="360"/>
      <c r="AXZ134" s="342"/>
      <c r="AYA134" s="132"/>
      <c r="AYB134" s="355"/>
      <c r="AYC134" s="97"/>
      <c r="AYD134" s="91"/>
      <c r="AYE134" s="91"/>
      <c r="AYF134" s="91"/>
      <c r="AYG134" s="91"/>
      <c r="AYH134" s="91"/>
      <c r="AYI134" s="91"/>
      <c r="AYJ134" s="91"/>
      <c r="AYK134" s="91"/>
      <c r="AYL134" s="91"/>
      <c r="AYM134" s="91"/>
      <c r="AYN134" s="91"/>
      <c r="AYO134" s="360"/>
      <c r="AYP134" s="360"/>
      <c r="AYQ134" s="342"/>
      <c r="AYR134" s="132"/>
      <c r="AYS134" s="355"/>
      <c r="AYT134" s="97"/>
      <c r="AYU134" s="91"/>
      <c r="AYV134" s="91"/>
      <c r="AYW134" s="91"/>
      <c r="AYX134" s="91"/>
      <c r="AYY134" s="91"/>
      <c r="AYZ134" s="91"/>
      <c r="AZA134" s="91"/>
      <c r="AZB134" s="91"/>
      <c r="AZC134" s="91"/>
      <c r="AZD134" s="91"/>
      <c r="AZE134" s="91"/>
      <c r="AZF134" s="360"/>
      <c r="AZG134" s="360"/>
      <c r="AZH134" s="342"/>
      <c r="AZI134" s="132"/>
      <c r="AZJ134" s="355"/>
      <c r="AZK134" s="97"/>
      <c r="AZL134" s="91"/>
      <c r="AZM134" s="91"/>
      <c r="AZN134" s="91"/>
      <c r="AZO134" s="91"/>
      <c r="AZP134" s="91"/>
      <c r="AZQ134" s="91"/>
      <c r="AZR134" s="91"/>
      <c r="AZS134" s="91"/>
      <c r="AZT134" s="91"/>
      <c r="AZU134" s="91"/>
      <c r="AZV134" s="91"/>
      <c r="AZW134" s="360"/>
      <c r="AZX134" s="360"/>
      <c r="AZY134" s="342"/>
      <c r="AZZ134" s="132"/>
      <c r="BAA134" s="355"/>
      <c r="BAB134" s="97"/>
      <c r="BAC134" s="91"/>
      <c r="BAD134" s="91"/>
      <c r="BAE134" s="91"/>
      <c r="BAF134" s="91"/>
      <c r="BAG134" s="91"/>
      <c r="BAH134" s="91"/>
      <c r="BAI134" s="91"/>
      <c r="BAJ134" s="91"/>
      <c r="BAK134" s="91"/>
      <c r="BAL134" s="91"/>
      <c r="BAM134" s="91"/>
      <c r="BAN134" s="360"/>
      <c r="BAO134" s="360"/>
      <c r="BAP134" s="342"/>
      <c r="BAQ134" s="132"/>
      <c r="BAR134" s="355"/>
      <c r="BAS134" s="97"/>
      <c r="BAT134" s="91"/>
      <c r="BAU134" s="91"/>
      <c r="BAV134" s="91"/>
      <c r="BAW134" s="91"/>
      <c r="BAX134" s="91"/>
      <c r="BAY134" s="91"/>
      <c r="BAZ134" s="91"/>
      <c r="BBA134" s="91"/>
      <c r="BBB134" s="91"/>
      <c r="BBC134" s="91"/>
      <c r="BBD134" s="91"/>
      <c r="BBE134" s="360"/>
      <c r="BBF134" s="360"/>
      <c r="BBG134" s="342"/>
      <c r="BBH134" s="132"/>
      <c r="BBI134" s="355"/>
      <c r="BBJ134" s="97"/>
      <c r="BBK134" s="91"/>
      <c r="BBL134" s="91"/>
      <c r="BBM134" s="91"/>
      <c r="BBN134" s="91"/>
      <c r="BBO134" s="91"/>
      <c r="BBP134" s="91"/>
      <c r="BBQ134" s="91"/>
      <c r="BBR134" s="91"/>
      <c r="BBS134" s="91"/>
      <c r="BBT134" s="91"/>
      <c r="BBU134" s="91"/>
      <c r="BBV134" s="360"/>
      <c r="BBW134" s="360"/>
      <c r="BBX134" s="342"/>
      <c r="BBY134" s="132"/>
      <c r="BBZ134" s="355"/>
      <c r="BCA134" s="97"/>
      <c r="BCB134" s="91"/>
      <c r="BCC134" s="91"/>
      <c r="BCD134" s="91"/>
      <c r="BCE134" s="91"/>
      <c r="BCF134" s="91"/>
      <c r="BCG134" s="91"/>
      <c r="BCH134" s="91"/>
      <c r="BCI134" s="91"/>
      <c r="BCJ134" s="91"/>
      <c r="BCK134" s="91"/>
      <c r="BCL134" s="91"/>
      <c r="BCM134" s="360"/>
      <c r="BCN134" s="360"/>
      <c r="BCO134" s="342"/>
      <c r="BCP134" s="132"/>
      <c r="BCQ134" s="355"/>
      <c r="BCR134" s="97"/>
      <c r="BCS134" s="91"/>
      <c r="BCT134" s="91"/>
      <c r="BCU134" s="91"/>
      <c r="BCV134" s="91"/>
      <c r="BCW134" s="91"/>
      <c r="BCX134" s="91"/>
      <c r="BCY134" s="91"/>
      <c r="BCZ134" s="91"/>
      <c r="BDA134" s="91"/>
      <c r="BDB134" s="91"/>
      <c r="BDC134" s="91"/>
      <c r="BDD134" s="360"/>
      <c r="BDE134" s="360"/>
      <c r="BDF134" s="342"/>
      <c r="BDG134" s="132"/>
      <c r="BDH134" s="355"/>
      <c r="BDI134" s="97"/>
      <c r="BDJ134" s="91"/>
      <c r="BDK134" s="91"/>
      <c r="BDL134" s="91"/>
      <c r="BDM134" s="91"/>
      <c r="BDN134" s="91"/>
      <c r="BDO134" s="91"/>
      <c r="BDP134" s="91"/>
      <c r="BDQ134" s="91"/>
      <c r="BDR134" s="91"/>
      <c r="BDS134" s="91"/>
      <c r="BDT134" s="91"/>
      <c r="BDU134" s="360"/>
      <c r="BDV134" s="360"/>
      <c r="BDW134" s="342"/>
      <c r="BDX134" s="132"/>
      <c r="BDY134" s="355"/>
      <c r="BDZ134" s="97"/>
      <c r="BEA134" s="91"/>
      <c r="BEB134" s="91"/>
      <c r="BEC134" s="91"/>
      <c r="BED134" s="91"/>
      <c r="BEE134" s="91"/>
      <c r="BEF134" s="91"/>
      <c r="BEG134" s="91"/>
      <c r="BEH134" s="91"/>
      <c r="BEI134" s="91"/>
      <c r="BEJ134" s="91"/>
      <c r="BEK134" s="91"/>
      <c r="BEL134" s="360"/>
      <c r="BEM134" s="360"/>
      <c r="BEN134" s="342"/>
      <c r="BEO134" s="132"/>
      <c r="BEP134" s="355"/>
      <c r="BEQ134" s="97"/>
      <c r="BER134" s="91"/>
      <c r="BES134" s="91"/>
      <c r="BET134" s="91"/>
      <c r="BEU134" s="91"/>
      <c r="BEV134" s="91"/>
      <c r="BEW134" s="91"/>
      <c r="BEX134" s="91"/>
      <c r="BEY134" s="91"/>
      <c r="BEZ134" s="91"/>
      <c r="BFA134" s="91"/>
      <c r="BFB134" s="91"/>
      <c r="BFC134" s="360"/>
      <c r="BFD134" s="360"/>
      <c r="BFE134" s="342"/>
      <c r="BFF134" s="132"/>
      <c r="BFG134" s="355"/>
      <c r="BFH134" s="97"/>
      <c r="BFI134" s="91"/>
      <c r="BFJ134" s="91"/>
      <c r="BFK134" s="91"/>
      <c r="BFL134" s="91"/>
      <c r="BFM134" s="91"/>
      <c r="BFN134" s="91"/>
      <c r="BFO134" s="91"/>
      <c r="BFP134" s="91"/>
      <c r="BFQ134" s="91"/>
      <c r="BFR134" s="91"/>
      <c r="BFS134" s="91"/>
      <c r="BFT134" s="360"/>
      <c r="BFU134" s="360"/>
      <c r="BFV134" s="342"/>
      <c r="BFW134" s="132"/>
      <c r="BFX134" s="355"/>
      <c r="BFY134" s="97"/>
      <c r="BFZ134" s="91"/>
      <c r="BGA134" s="91"/>
      <c r="BGB134" s="91"/>
      <c r="BGC134" s="91"/>
      <c r="BGD134" s="91"/>
      <c r="BGE134" s="91"/>
      <c r="BGF134" s="91"/>
      <c r="BGG134" s="91"/>
      <c r="BGH134" s="91"/>
      <c r="BGI134" s="91"/>
      <c r="BGJ134" s="91"/>
      <c r="BGK134" s="360"/>
      <c r="BGL134" s="360"/>
      <c r="BGM134" s="342"/>
      <c r="BGN134" s="132"/>
      <c r="BGO134" s="355"/>
      <c r="BGP134" s="97"/>
      <c r="BGQ134" s="91"/>
      <c r="BGR134" s="91"/>
      <c r="BGS134" s="91"/>
      <c r="BGT134" s="91"/>
      <c r="BGU134" s="91"/>
      <c r="BGV134" s="91"/>
      <c r="BGW134" s="91"/>
      <c r="BGX134" s="91"/>
      <c r="BGY134" s="91"/>
      <c r="BGZ134" s="91"/>
      <c r="BHA134" s="91"/>
      <c r="BHB134" s="360"/>
      <c r="BHC134" s="360"/>
      <c r="BHD134" s="342"/>
      <c r="BHE134" s="132"/>
      <c r="BHF134" s="355"/>
      <c r="BHG134" s="97"/>
      <c r="BHH134" s="91"/>
      <c r="BHI134" s="91"/>
      <c r="BHJ134" s="91"/>
      <c r="BHK134" s="91"/>
      <c r="BHL134" s="91"/>
      <c r="BHM134" s="91"/>
      <c r="BHN134" s="91"/>
      <c r="BHO134" s="91"/>
      <c r="BHP134" s="91"/>
      <c r="BHQ134" s="91"/>
      <c r="BHR134" s="91"/>
      <c r="BHS134" s="360"/>
      <c r="BHT134" s="360"/>
      <c r="BHU134" s="342"/>
      <c r="BHV134" s="132"/>
      <c r="BHW134" s="355"/>
      <c r="BHX134" s="97"/>
      <c r="BHY134" s="91"/>
      <c r="BHZ134" s="91"/>
      <c r="BIA134" s="91"/>
      <c r="BIB134" s="91"/>
      <c r="BIC134" s="91"/>
      <c r="BID134" s="91"/>
      <c r="BIE134" s="91"/>
      <c r="BIF134" s="91"/>
      <c r="BIG134" s="91"/>
      <c r="BIH134" s="91"/>
      <c r="BII134" s="91"/>
      <c r="BIJ134" s="360"/>
      <c r="BIK134" s="360"/>
      <c r="BIL134" s="342"/>
      <c r="BIM134" s="132"/>
      <c r="BIN134" s="355"/>
      <c r="BIO134" s="97"/>
      <c r="BIP134" s="91"/>
      <c r="BIQ134" s="91"/>
      <c r="BIR134" s="91"/>
      <c r="BIS134" s="91"/>
      <c r="BIT134" s="91"/>
      <c r="BIU134" s="91"/>
      <c r="BIV134" s="91"/>
      <c r="BIW134" s="91"/>
      <c r="BIX134" s="91"/>
      <c r="BIY134" s="91"/>
      <c r="BIZ134" s="91"/>
      <c r="BJA134" s="360"/>
      <c r="BJB134" s="360"/>
      <c r="BJC134" s="342"/>
      <c r="BJD134" s="132"/>
      <c r="BJE134" s="355"/>
      <c r="BJF134" s="97"/>
      <c r="BJG134" s="91"/>
      <c r="BJH134" s="91"/>
      <c r="BJI134" s="91"/>
      <c r="BJJ134" s="91"/>
      <c r="BJK134" s="91"/>
      <c r="BJL134" s="91"/>
      <c r="BJM134" s="91"/>
      <c r="BJN134" s="91"/>
      <c r="BJO134" s="91"/>
      <c r="BJP134" s="91"/>
      <c r="BJQ134" s="91"/>
      <c r="BJR134" s="360"/>
      <c r="BJS134" s="360"/>
      <c r="BJT134" s="342"/>
      <c r="BJU134" s="132"/>
      <c r="BJV134" s="355"/>
      <c r="BJW134" s="97"/>
      <c r="BJX134" s="91"/>
      <c r="BJY134" s="91"/>
      <c r="BJZ134" s="91"/>
      <c r="BKA134" s="91"/>
      <c r="BKB134" s="91"/>
      <c r="BKC134" s="91"/>
      <c r="BKD134" s="91"/>
      <c r="BKE134" s="91"/>
      <c r="BKF134" s="91"/>
      <c r="BKG134" s="91"/>
      <c r="BKH134" s="91"/>
      <c r="BKI134" s="360"/>
      <c r="BKJ134" s="360"/>
      <c r="BKK134" s="342"/>
      <c r="BKL134" s="132"/>
      <c r="BKM134" s="355"/>
      <c r="BKN134" s="97"/>
      <c r="BKO134" s="91"/>
      <c r="BKP134" s="91"/>
      <c r="BKQ134" s="91"/>
      <c r="BKR134" s="91"/>
      <c r="BKS134" s="91"/>
      <c r="BKT134" s="91"/>
      <c r="BKU134" s="91"/>
      <c r="BKV134" s="91"/>
      <c r="BKW134" s="91"/>
      <c r="BKX134" s="91"/>
      <c r="BKY134" s="91"/>
      <c r="BKZ134" s="360"/>
      <c r="BLA134" s="360"/>
      <c r="BLB134" s="342"/>
      <c r="BLC134" s="132"/>
      <c r="BLD134" s="355"/>
      <c r="BLE134" s="97"/>
      <c r="BLF134" s="91"/>
      <c r="BLG134" s="91"/>
      <c r="BLH134" s="91"/>
      <c r="BLI134" s="91"/>
      <c r="BLJ134" s="91"/>
      <c r="BLK134" s="91"/>
      <c r="BLL134" s="91"/>
      <c r="BLM134" s="91"/>
      <c r="BLN134" s="91"/>
      <c r="BLO134" s="91"/>
      <c r="BLP134" s="91"/>
      <c r="BLQ134" s="360"/>
      <c r="BLR134" s="360"/>
      <c r="BLS134" s="342"/>
      <c r="BLT134" s="132"/>
      <c r="BLU134" s="355"/>
      <c r="BLV134" s="97"/>
      <c r="BLW134" s="91"/>
      <c r="BLX134" s="91"/>
      <c r="BLY134" s="91"/>
      <c r="BLZ134" s="91"/>
      <c r="BMA134" s="91"/>
      <c r="BMB134" s="91"/>
      <c r="BMC134" s="91"/>
      <c r="BMD134" s="91"/>
      <c r="BME134" s="91"/>
      <c r="BMF134" s="91"/>
      <c r="BMG134" s="91"/>
      <c r="BMH134" s="360"/>
      <c r="BMI134" s="360"/>
      <c r="BMJ134" s="342"/>
      <c r="BMK134" s="132"/>
      <c r="BML134" s="355"/>
      <c r="BMM134" s="97"/>
      <c r="BMN134" s="91"/>
      <c r="BMO134" s="91"/>
      <c r="BMP134" s="91"/>
      <c r="BMQ134" s="91"/>
      <c r="BMR134" s="91"/>
      <c r="BMS134" s="91"/>
      <c r="BMT134" s="91"/>
      <c r="BMU134" s="91"/>
      <c r="BMV134" s="91"/>
      <c r="BMW134" s="91"/>
      <c r="BMX134" s="91"/>
      <c r="BMY134" s="360"/>
      <c r="BMZ134" s="360"/>
      <c r="BNA134" s="342"/>
      <c r="BNB134" s="132"/>
      <c r="BNC134" s="355"/>
      <c r="BND134" s="97"/>
      <c r="BNE134" s="91"/>
      <c r="BNF134" s="91"/>
      <c r="BNG134" s="91"/>
      <c r="BNH134" s="91"/>
      <c r="BNI134" s="91"/>
      <c r="BNJ134" s="91"/>
      <c r="BNK134" s="91"/>
      <c r="BNL134" s="91"/>
      <c r="BNM134" s="91"/>
      <c r="BNN134" s="91"/>
      <c r="BNO134" s="91"/>
      <c r="BNP134" s="360"/>
      <c r="BNQ134" s="360"/>
      <c r="BNR134" s="342"/>
      <c r="BNS134" s="132"/>
      <c r="BNT134" s="355"/>
      <c r="BNU134" s="97"/>
      <c r="BNV134" s="91"/>
      <c r="BNW134" s="91"/>
      <c r="BNX134" s="91"/>
      <c r="BNY134" s="91"/>
      <c r="BNZ134" s="91"/>
      <c r="BOA134" s="91"/>
      <c r="BOB134" s="91"/>
      <c r="BOC134" s="91"/>
      <c r="BOD134" s="91"/>
      <c r="BOE134" s="91"/>
      <c r="BOF134" s="91"/>
      <c r="BOG134" s="360"/>
      <c r="BOH134" s="360"/>
      <c r="BOI134" s="342"/>
      <c r="BOJ134" s="132"/>
      <c r="BOK134" s="355"/>
      <c r="BOL134" s="97"/>
      <c r="BOM134" s="91"/>
      <c r="BON134" s="91"/>
      <c r="BOO134" s="91"/>
      <c r="BOP134" s="91"/>
      <c r="BOQ134" s="91"/>
      <c r="BOR134" s="91"/>
      <c r="BOS134" s="91"/>
      <c r="BOT134" s="91"/>
      <c r="BOU134" s="91"/>
      <c r="BOV134" s="91"/>
      <c r="BOW134" s="91"/>
      <c r="BOX134" s="360"/>
      <c r="BOY134" s="360"/>
      <c r="BOZ134" s="342"/>
      <c r="BPA134" s="132"/>
      <c r="BPB134" s="355"/>
      <c r="BPC134" s="97"/>
      <c r="BPD134" s="91"/>
      <c r="BPE134" s="91"/>
      <c r="BPF134" s="91"/>
      <c r="BPG134" s="91"/>
      <c r="BPH134" s="91"/>
      <c r="BPI134" s="91"/>
      <c r="BPJ134" s="91"/>
      <c r="BPK134" s="91"/>
      <c r="BPL134" s="91"/>
      <c r="BPM134" s="91"/>
      <c r="BPN134" s="91"/>
      <c r="BPO134" s="360"/>
      <c r="BPP134" s="360"/>
      <c r="BPQ134" s="342"/>
      <c r="BPR134" s="132"/>
      <c r="BPS134" s="355"/>
      <c r="BPT134" s="97"/>
      <c r="BPU134" s="91"/>
      <c r="BPV134" s="91"/>
      <c r="BPW134" s="91"/>
      <c r="BPX134" s="91"/>
      <c r="BPY134" s="91"/>
      <c r="BPZ134" s="91"/>
      <c r="BQA134" s="91"/>
      <c r="BQB134" s="91"/>
      <c r="BQC134" s="91"/>
      <c r="BQD134" s="91"/>
      <c r="BQE134" s="91"/>
      <c r="BQF134" s="360"/>
      <c r="BQG134" s="360"/>
      <c r="BQH134" s="342"/>
      <c r="BQI134" s="132"/>
      <c r="BQJ134" s="355"/>
      <c r="BQK134" s="97"/>
      <c r="BQL134" s="91"/>
      <c r="BQM134" s="91"/>
      <c r="BQN134" s="91"/>
      <c r="BQO134" s="91"/>
      <c r="BQP134" s="91"/>
      <c r="BQQ134" s="91"/>
      <c r="BQR134" s="91"/>
      <c r="BQS134" s="91"/>
      <c r="BQT134" s="91"/>
      <c r="BQU134" s="91"/>
      <c r="BQV134" s="91"/>
      <c r="BQW134" s="360"/>
      <c r="BQX134" s="360"/>
      <c r="BQY134" s="342"/>
      <c r="BQZ134" s="132"/>
      <c r="BRA134" s="355"/>
      <c r="BRB134" s="97"/>
      <c r="BRC134" s="91"/>
      <c r="BRD134" s="91"/>
      <c r="BRE134" s="91"/>
      <c r="BRF134" s="91"/>
      <c r="BRG134" s="91"/>
      <c r="BRH134" s="91"/>
      <c r="BRI134" s="91"/>
      <c r="BRJ134" s="91"/>
      <c r="BRK134" s="91"/>
      <c r="BRL134" s="91"/>
      <c r="BRM134" s="91"/>
      <c r="BRN134" s="360"/>
      <c r="BRO134" s="360"/>
      <c r="BRP134" s="342"/>
      <c r="BRQ134" s="132"/>
      <c r="BRR134" s="355"/>
      <c r="BRS134" s="97"/>
      <c r="BRT134" s="91"/>
      <c r="BRU134" s="91"/>
      <c r="BRV134" s="91"/>
      <c r="BRW134" s="91"/>
      <c r="BRX134" s="91"/>
      <c r="BRY134" s="91"/>
      <c r="BRZ134" s="91"/>
      <c r="BSA134" s="91"/>
      <c r="BSB134" s="91"/>
      <c r="BSC134" s="91"/>
      <c r="BSD134" s="91"/>
      <c r="BSE134" s="360"/>
      <c r="BSF134" s="360"/>
      <c r="BSG134" s="342"/>
      <c r="BSH134" s="132"/>
      <c r="BSI134" s="355"/>
      <c r="BSJ134" s="97"/>
      <c r="BSK134" s="91"/>
      <c r="BSL134" s="91"/>
      <c r="BSM134" s="91"/>
      <c r="BSN134" s="91"/>
      <c r="BSO134" s="91"/>
      <c r="BSP134" s="91"/>
      <c r="BSQ134" s="91"/>
      <c r="BSR134" s="91"/>
      <c r="BSS134" s="91"/>
      <c r="BST134" s="91"/>
      <c r="BSU134" s="91"/>
      <c r="BSV134" s="360"/>
      <c r="BSW134" s="360"/>
      <c r="BSX134" s="342"/>
      <c r="BSY134" s="132"/>
      <c r="BSZ134" s="355"/>
      <c r="BTA134" s="97"/>
      <c r="BTB134" s="91"/>
      <c r="BTC134" s="91"/>
      <c r="BTD134" s="91"/>
      <c r="BTE134" s="91"/>
      <c r="BTF134" s="91"/>
      <c r="BTG134" s="91"/>
      <c r="BTH134" s="91"/>
      <c r="BTI134" s="91"/>
      <c r="BTJ134" s="91"/>
      <c r="BTK134" s="91"/>
      <c r="BTL134" s="91"/>
      <c r="BTM134" s="360"/>
      <c r="BTN134" s="360"/>
      <c r="BTO134" s="342"/>
      <c r="BTP134" s="132"/>
      <c r="BTQ134" s="355"/>
      <c r="BTR134" s="97"/>
      <c r="BTS134" s="91"/>
      <c r="BTT134" s="91"/>
      <c r="BTU134" s="91"/>
      <c r="BTV134" s="91"/>
      <c r="BTW134" s="91"/>
      <c r="BTX134" s="91"/>
      <c r="BTY134" s="91"/>
      <c r="BTZ134" s="91"/>
      <c r="BUA134" s="91"/>
      <c r="BUB134" s="91"/>
      <c r="BUC134" s="91"/>
      <c r="BUD134" s="360"/>
      <c r="BUE134" s="360"/>
      <c r="BUF134" s="342"/>
      <c r="BUG134" s="132"/>
      <c r="BUH134" s="355"/>
      <c r="BUI134" s="97"/>
      <c r="BUJ134" s="91"/>
      <c r="BUK134" s="91"/>
      <c r="BUL134" s="91"/>
      <c r="BUM134" s="91"/>
      <c r="BUN134" s="91"/>
      <c r="BUO134" s="91"/>
      <c r="BUP134" s="91"/>
      <c r="BUQ134" s="91"/>
      <c r="BUR134" s="91"/>
      <c r="BUS134" s="91"/>
      <c r="BUT134" s="91"/>
      <c r="BUU134" s="360"/>
      <c r="BUV134" s="360"/>
      <c r="BUW134" s="342"/>
      <c r="BUX134" s="132"/>
      <c r="BUY134" s="355"/>
      <c r="BUZ134" s="97"/>
      <c r="BVA134" s="91"/>
      <c r="BVB134" s="91"/>
      <c r="BVC134" s="91"/>
      <c r="BVD134" s="91"/>
      <c r="BVE134" s="91"/>
      <c r="BVF134" s="91"/>
      <c r="BVG134" s="91"/>
      <c r="BVH134" s="91"/>
      <c r="BVI134" s="91"/>
      <c r="BVJ134" s="91"/>
      <c r="BVK134" s="91"/>
      <c r="BVL134" s="360"/>
      <c r="BVM134" s="360"/>
      <c r="BVN134" s="342"/>
      <c r="BVO134" s="132"/>
      <c r="BVP134" s="355"/>
      <c r="BVQ134" s="97"/>
      <c r="BVR134" s="91"/>
      <c r="BVS134" s="91"/>
      <c r="BVT134" s="91"/>
      <c r="BVU134" s="91"/>
      <c r="BVV134" s="91"/>
      <c r="BVW134" s="91"/>
      <c r="BVX134" s="91"/>
      <c r="BVY134" s="91"/>
      <c r="BVZ134" s="91"/>
      <c r="BWA134" s="91"/>
      <c r="BWB134" s="91"/>
      <c r="BWC134" s="360"/>
      <c r="BWD134" s="360"/>
      <c r="BWE134" s="342"/>
      <c r="BWF134" s="132"/>
      <c r="BWG134" s="355"/>
      <c r="BWH134" s="97"/>
      <c r="BWI134" s="91"/>
      <c r="BWJ134" s="91"/>
      <c r="BWK134" s="91"/>
      <c r="BWL134" s="91"/>
      <c r="BWM134" s="91"/>
      <c r="BWN134" s="91"/>
      <c r="BWO134" s="91"/>
      <c r="BWP134" s="91"/>
      <c r="BWQ134" s="91"/>
      <c r="BWR134" s="91"/>
      <c r="BWS134" s="91"/>
      <c r="BWT134" s="360"/>
      <c r="BWU134" s="360"/>
      <c r="BWV134" s="342"/>
      <c r="BWW134" s="132"/>
      <c r="BWX134" s="355"/>
      <c r="BWY134" s="97"/>
      <c r="BWZ134" s="91"/>
      <c r="BXA134" s="91"/>
      <c r="BXB134" s="91"/>
      <c r="BXC134" s="91"/>
      <c r="BXD134" s="91"/>
      <c r="BXE134" s="91"/>
      <c r="BXF134" s="91"/>
      <c r="BXG134" s="91"/>
      <c r="BXH134" s="91"/>
      <c r="BXI134" s="91"/>
      <c r="BXJ134" s="91"/>
      <c r="BXK134" s="360"/>
      <c r="BXL134" s="360"/>
      <c r="BXM134" s="342"/>
      <c r="BXN134" s="132"/>
      <c r="BXO134" s="355"/>
      <c r="BXP134" s="97"/>
      <c r="BXQ134" s="91"/>
      <c r="BXR134" s="91"/>
      <c r="BXS134" s="91"/>
      <c r="BXT134" s="91"/>
      <c r="BXU134" s="91"/>
      <c r="BXV134" s="91"/>
      <c r="BXW134" s="91"/>
      <c r="BXX134" s="91"/>
      <c r="BXY134" s="91"/>
      <c r="BXZ134" s="91"/>
      <c r="BYA134" s="91"/>
      <c r="BYB134" s="360"/>
      <c r="BYC134" s="360"/>
      <c r="BYD134" s="342"/>
      <c r="BYE134" s="132"/>
      <c r="BYF134" s="355"/>
      <c r="BYG134" s="97"/>
      <c r="BYH134" s="91"/>
      <c r="BYI134" s="91"/>
      <c r="BYJ134" s="91"/>
      <c r="BYK134" s="91"/>
      <c r="BYL134" s="91"/>
      <c r="BYM134" s="91"/>
      <c r="BYN134" s="91"/>
      <c r="BYO134" s="91"/>
      <c r="BYP134" s="91"/>
      <c r="BYQ134" s="91"/>
      <c r="BYR134" s="91"/>
      <c r="BYS134" s="360"/>
      <c r="BYT134" s="360"/>
      <c r="BYU134" s="342"/>
      <c r="BYV134" s="132"/>
      <c r="BYW134" s="355"/>
      <c r="BYX134" s="97"/>
      <c r="BYY134" s="91"/>
      <c r="BYZ134" s="91"/>
      <c r="BZA134" s="91"/>
      <c r="BZB134" s="91"/>
      <c r="BZC134" s="91"/>
      <c r="BZD134" s="91"/>
      <c r="BZE134" s="91"/>
      <c r="BZF134" s="91"/>
      <c r="BZG134" s="91"/>
      <c r="BZH134" s="91"/>
      <c r="BZI134" s="91"/>
      <c r="BZJ134" s="360"/>
      <c r="BZK134" s="360"/>
      <c r="BZL134" s="342"/>
      <c r="BZM134" s="132"/>
      <c r="BZN134" s="355"/>
      <c r="BZO134" s="97"/>
      <c r="BZP134" s="91"/>
      <c r="BZQ134" s="91"/>
      <c r="BZR134" s="91"/>
      <c r="BZS134" s="91"/>
      <c r="BZT134" s="91"/>
      <c r="BZU134" s="91"/>
      <c r="BZV134" s="91"/>
      <c r="BZW134" s="91"/>
      <c r="BZX134" s="91"/>
      <c r="BZY134" s="91"/>
      <c r="BZZ134" s="91"/>
      <c r="CAA134" s="360"/>
      <c r="CAB134" s="360"/>
      <c r="CAC134" s="342"/>
      <c r="CAD134" s="132"/>
      <c r="CAE134" s="355"/>
      <c r="CAF134" s="97"/>
      <c r="CAG134" s="91"/>
      <c r="CAH134" s="91"/>
      <c r="CAI134" s="91"/>
      <c r="CAJ134" s="91"/>
      <c r="CAK134" s="91"/>
      <c r="CAL134" s="91"/>
      <c r="CAM134" s="91"/>
      <c r="CAN134" s="91"/>
      <c r="CAO134" s="91"/>
      <c r="CAP134" s="91"/>
      <c r="CAQ134" s="91"/>
      <c r="CAR134" s="360"/>
      <c r="CAS134" s="360"/>
      <c r="CAT134" s="342"/>
      <c r="CAU134" s="132"/>
      <c r="CAV134" s="355"/>
      <c r="CAW134" s="97"/>
      <c r="CAX134" s="91"/>
      <c r="CAY134" s="91"/>
      <c r="CAZ134" s="91"/>
      <c r="CBA134" s="91"/>
      <c r="CBB134" s="91"/>
      <c r="CBC134" s="91"/>
      <c r="CBD134" s="91"/>
      <c r="CBE134" s="91"/>
      <c r="CBF134" s="91"/>
      <c r="CBG134" s="91"/>
      <c r="CBH134" s="91"/>
      <c r="CBI134" s="360"/>
      <c r="CBJ134" s="360"/>
      <c r="CBK134" s="342"/>
      <c r="CBL134" s="132"/>
      <c r="CBM134" s="355"/>
      <c r="CBN134" s="97"/>
      <c r="CBO134" s="91"/>
      <c r="CBP134" s="91"/>
      <c r="CBQ134" s="91"/>
      <c r="CBR134" s="91"/>
      <c r="CBS134" s="91"/>
      <c r="CBT134" s="91"/>
      <c r="CBU134" s="91"/>
      <c r="CBV134" s="91"/>
      <c r="CBW134" s="91"/>
      <c r="CBX134" s="91"/>
      <c r="CBY134" s="91"/>
      <c r="CBZ134" s="360"/>
      <c r="CCA134" s="360"/>
      <c r="CCB134" s="342"/>
      <c r="CCC134" s="132"/>
      <c r="CCD134" s="355"/>
      <c r="CCE134" s="97"/>
      <c r="CCF134" s="91"/>
      <c r="CCG134" s="91"/>
      <c r="CCH134" s="91"/>
      <c r="CCI134" s="91"/>
      <c r="CCJ134" s="91"/>
      <c r="CCK134" s="91"/>
      <c r="CCL134" s="91"/>
      <c r="CCM134" s="91"/>
      <c r="CCN134" s="91"/>
      <c r="CCO134" s="91"/>
      <c r="CCP134" s="91"/>
      <c r="CCQ134" s="360"/>
      <c r="CCR134" s="360"/>
      <c r="CCS134" s="342"/>
      <c r="CCT134" s="132"/>
      <c r="CCU134" s="355"/>
      <c r="CCV134" s="97"/>
      <c r="CCW134" s="91"/>
      <c r="CCX134" s="91"/>
      <c r="CCY134" s="91"/>
      <c r="CCZ134" s="91"/>
      <c r="CDA134" s="91"/>
      <c r="CDB134" s="91"/>
      <c r="CDC134" s="91"/>
      <c r="CDD134" s="91"/>
      <c r="CDE134" s="91"/>
      <c r="CDF134" s="91"/>
      <c r="CDG134" s="91"/>
      <c r="CDH134" s="360"/>
      <c r="CDI134" s="360"/>
      <c r="CDJ134" s="342"/>
      <c r="CDK134" s="132"/>
      <c r="CDL134" s="355"/>
      <c r="CDM134" s="97"/>
      <c r="CDN134" s="91"/>
      <c r="CDO134" s="91"/>
      <c r="CDP134" s="91"/>
      <c r="CDQ134" s="91"/>
      <c r="CDR134" s="91"/>
      <c r="CDS134" s="91"/>
      <c r="CDT134" s="91"/>
      <c r="CDU134" s="91"/>
      <c r="CDV134" s="91"/>
      <c r="CDW134" s="91"/>
      <c r="CDX134" s="91"/>
      <c r="CDY134" s="360"/>
      <c r="CDZ134" s="360"/>
      <c r="CEA134" s="342"/>
      <c r="CEB134" s="132"/>
      <c r="CEC134" s="355"/>
      <c r="CED134" s="97"/>
      <c r="CEE134" s="91"/>
      <c r="CEF134" s="91"/>
      <c r="CEG134" s="91"/>
      <c r="CEH134" s="91"/>
      <c r="CEI134" s="91"/>
      <c r="CEJ134" s="91"/>
      <c r="CEK134" s="91"/>
      <c r="CEL134" s="91"/>
      <c r="CEM134" s="91"/>
      <c r="CEN134" s="91"/>
      <c r="CEO134" s="91"/>
      <c r="CEP134" s="360"/>
      <c r="CEQ134" s="360"/>
      <c r="CER134" s="342"/>
      <c r="CES134" s="132"/>
      <c r="CET134" s="355"/>
      <c r="CEU134" s="97"/>
      <c r="CEV134" s="91"/>
      <c r="CEW134" s="91"/>
      <c r="CEX134" s="91"/>
      <c r="CEY134" s="91"/>
      <c r="CEZ134" s="91"/>
      <c r="CFA134" s="91"/>
      <c r="CFB134" s="91"/>
      <c r="CFC134" s="91"/>
      <c r="CFD134" s="91"/>
      <c r="CFE134" s="91"/>
      <c r="CFF134" s="91"/>
      <c r="CFG134" s="360"/>
      <c r="CFH134" s="360"/>
      <c r="CFI134" s="342"/>
      <c r="CFJ134" s="132"/>
      <c r="CFK134" s="355"/>
      <c r="CFL134" s="97"/>
      <c r="CFM134" s="91"/>
      <c r="CFN134" s="91"/>
      <c r="CFO134" s="91"/>
      <c r="CFP134" s="91"/>
      <c r="CFQ134" s="91"/>
      <c r="CFR134" s="91"/>
      <c r="CFS134" s="91"/>
      <c r="CFT134" s="91"/>
      <c r="CFU134" s="91"/>
      <c r="CFV134" s="91"/>
      <c r="CFW134" s="91"/>
      <c r="CFX134" s="360"/>
      <c r="CFY134" s="360"/>
      <c r="CFZ134" s="342"/>
      <c r="CGA134" s="132"/>
      <c r="CGB134" s="355"/>
      <c r="CGC134" s="97"/>
      <c r="CGD134" s="91"/>
      <c r="CGE134" s="91"/>
      <c r="CGF134" s="91"/>
      <c r="CGG134" s="91"/>
      <c r="CGH134" s="91"/>
      <c r="CGI134" s="91"/>
      <c r="CGJ134" s="91"/>
      <c r="CGK134" s="91"/>
      <c r="CGL134" s="91"/>
      <c r="CGM134" s="91"/>
      <c r="CGN134" s="91"/>
      <c r="CGO134" s="360"/>
      <c r="CGP134" s="360"/>
      <c r="CGQ134" s="342"/>
      <c r="CGR134" s="132"/>
      <c r="CGS134" s="355"/>
      <c r="CGT134" s="97"/>
      <c r="CGU134" s="91"/>
      <c r="CGV134" s="91"/>
      <c r="CGW134" s="91"/>
      <c r="CGX134" s="91"/>
      <c r="CGY134" s="91"/>
      <c r="CGZ134" s="91"/>
      <c r="CHA134" s="91"/>
      <c r="CHB134" s="91"/>
      <c r="CHC134" s="91"/>
      <c r="CHD134" s="91"/>
      <c r="CHE134" s="91"/>
      <c r="CHF134" s="360"/>
      <c r="CHG134" s="360"/>
      <c r="CHH134" s="342"/>
      <c r="CHI134" s="132"/>
      <c r="CHJ134" s="355"/>
      <c r="CHK134" s="97"/>
      <c r="CHL134" s="91"/>
      <c r="CHM134" s="91"/>
      <c r="CHN134" s="91"/>
      <c r="CHO134" s="91"/>
      <c r="CHP134" s="91"/>
      <c r="CHQ134" s="91"/>
      <c r="CHR134" s="91"/>
      <c r="CHS134" s="91"/>
      <c r="CHT134" s="91"/>
      <c r="CHU134" s="91"/>
      <c r="CHV134" s="91"/>
      <c r="CHW134" s="360"/>
      <c r="CHX134" s="360"/>
      <c r="CHY134" s="342"/>
      <c r="CHZ134" s="132"/>
      <c r="CIA134" s="355"/>
      <c r="CIB134" s="97"/>
      <c r="CIC134" s="91"/>
      <c r="CID134" s="91"/>
      <c r="CIE134" s="91"/>
      <c r="CIF134" s="91"/>
      <c r="CIG134" s="91"/>
      <c r="CIH134" s="91"/>
      <c r="CII134" s="91"/>
      <c r="CIJ134" s="91"/>
      <c r="CIK134" s="91"/>
      <c r="CIL134" s="91"/>
      <c r="CIM134" s="91"/>
      <c r="CIN134" s="360"/>
      <c r="CIO134" s="360"/>
      <c r="CIP134" s="342"/>
      <c r="CIQ134" s="132"/>
      <c r="CIR134" s="355"/>
      <c r="CIS134" s="97"/>
      <c r="CIT134" s="91"/>
      <c r="CIU134" s="91"/>
      <c r="CIV134" s="91"/>
      <c r="CIW134" s="91"/>
      <c r="CIX134" s="91"/>
      <c r="CIY134" s="91"/>
      <c r="CIZ134" s="91"/>
      <c r="CJA134" s="91"/>
      <c r="CJB134" s="91"/>
      <c r="CJC134" s="91"/>
      <c r="CJD134" s="91"/>
      <c r="CJE134" s="360"/>
      <c r="CJF134" s="360"/>
      <c r="CJG134" s="342"/>
      <c r="CJH134" s="132"/>
      <c r="CJI134" s="355"/>
      <c r="CJJ134" s="97"/>
      <c r="CJK134" s="91"/>
      <c r="CJL134" s="91"/>
      <c r="CJM134" s="91"/>
      <c r="CJN134" s="91"/>
      <c r="CJO134" s="91"/>
      <c r="CJP134" s="91"/>
      <c r="CJQ134" s="91"/>
      <c r="CJR134" s="91"/>
      <c r="CJS134" s="91"/>
      <c r="CJT134" s="91"/>
      <c r="CJU134" s="91"/>
      <c r="CJV134" s="360"/>
      <c r="CJW134" s="360"/>
      <c r="CJX134" s="342"/>
      <c r="CJY134" s="132"/>
      <c r="CJZ134" s="355"/>
      <c r="CKA134" s="97"/>
      <c r="CKB134" s="91"/>
      <c r="CKC134" s="91"/>
      <c r="CKD134" s="91"/>
      <c r="CKE134" s="91"/>
      <c r="CKF134" s="91"/>
      <c r="CKG134" s="91"/>
      <c r="CKH134" s="91"/>
      <c r="CKI134" s="91"/>
      <c r="CKJ134" s="91"/>
      <c r="CKK134" s="91"/>
      <c r="CKL134" s="91"/>
      <c r="CKM134" s="360"/>
      <c r="CKN134" s="360"/>
      <c r="CKO134" s="342"/>
      <c r="CKP134" s="132"/>
      <c r="CKQ134" s="355"/>
      <c r="CKR134" s="97"/>
      <c r="CKS134" s="91"/>
      <c r="CKT134" s="91"/>
      <c r="CKU134" s="91"/>
      <c r="CKV134" s="91"/>
      <c r="CKW134" s="91"/>
      <c r="CKX134" s="91"/>
      <c r="CKY134" s="91"/>
      <c r="CKZ134" s="91"/>
      <c r="CLA134" s="91"/>
      <c r="CLB134" s="91"/>
      <c r="CLC134" s="91"/>
      <c r="CLD134" s="360"/>
      <c r="CLE134" s="360"/>
      <c r="CLF134" s="342"/>
      <c r="CLG134" s="132"/>
      <c r="CLH134" s="355"/>
      <c r="CLI134" s="97"/>
      <c r="CLJ134" s="91"/>
      <c r="CLK134" s="91"/>
      <c r="CLL134" s="91"/>
      <c r="CLM134" s="91"/>
      <c r="CLN134" s="91"/>
      <c r="CLO134" s="91"/>
      <c r="CLP134" s="91"/>
      <c r="CLQ134" s="91"/>
      <c r="CLR134" s="91"/>
      <c r="CLS134" s="91"/>
      <c r="CLT134" s="91"/>
      <c r="CLU134" s="360"/>
      <c r="CLV134" s="360"/>
      <c r="CLW134" s="342"/>
      <c r="CLX134" s="132"/>
      <c r="CLY134" s="355"/>
      <c r="CLZ134" s="97"/>
      <c r="CMA134" s="91"/>
      <c r="CMB134" s="91"/>
      <c r="CMC134" s="91"/>
      <c r="CMD134" s="91"/>
      <c r="CME134" s="91"/>
      <c r="CMF134" s="91"/>
      <c r="CMG134" s="91"/>
      <c r="CMH134" s="91"/>
      <c r="CMI134" s="91"/>
      <c r="CMJ134" s="91"/>
      <c r="CMK134" s="91"/>
      <c r="CML134" s="360"/>
      <c r="CMM134" s="360"/>
      <c r="CMN134" s="342"/>
      <c r="CMO134" s="132"/>
      <c r="CMP134" s="355"/>
      <c r="CMQ134" s="97"/>
      <c r="CMR134" s="91"/>
      <c r="CMS134" s="91"/>
      <c r="CMT134" s="91"/>
      <c r="CMU134" s="91"/>
      <c r="CMV134" s="91"/>
      <c r="CMW134" s="91"/>
      <c r="CMX134" s="91"/>
      <c r="CMY134" s="91"/>
      <c r="CMZ134" s="91"/>
      <c r="CNA134" s="91"/>
      <c r="CNB134" s="91"/>
      <c r="CNC134" s="360"/>
      <c r="CND134" s="360"/>
      <c r="CNE134" s="342"/>
      <c r="CNF134" s="132"/>
      <c r="CNG134" s="355"/>
      <c r="CNH134" s="97"/>
      <c r="CNI134" s="91"/>
      <c r="CNJ134" s="91"/>
      <c r="CNK134" s="91"/>
      <c r="CNL134" s="91"/>
      <c r="CNM134" s="91"/>
      <c r="CNN134" s="91"/>
      <c r="CNO134" s="91"/>
      <c r="CNP134" s="91"/>
      <c r="CNQ134" s="91"/>
      <c r="CNR134" s="91"/>
      <c r="CNS134" s="91"/>
      <c r="CNT134" s="360"/>
      <c r="CNU134" s="360"/>
      <c r="CNV134" s="342"/>
      <c r="CNW134" s="132"/>
      <c r="CNX134" s="355"/>
      <c r="CNY134" s="97"/>
      <c r="CNZ134" s="91"/>
      <c r="COA134" s="91"/>
      <c r="COB134" s="91"/>
      <c r="COC134" s="91"/>
      <c r="COD134" s="91"/>
      <c r="COE134" s="91"/>
      <c r="COF134" s="91"/>
      <c r="COG134" s="91"/>
      <c r="COH134" s="91"/>
      <c r="COI134" s="91"/>
      <c r="COJ134" s="91"/>
      <c r="COK134" s="360"/>
      <c r="COL134" s="360"/>
      <c r="COM134" s="342"/>
      <c r="CON134" s="132"/>
      <c r="COO134" s="355"/>
      <c r="COP134" s="97"/>
      <c r="COQ134" s="91"/>
      <c r="COR134" s="91"/>
      <c r="COS134" s="91"/>
      <c r="COT134" s="91"/>
      <c r="COU134" s="91"/>
      <c r="COV134" s="91"/>
      <c r="COW134" s="91"/>
      <c r="COX134" s="91"/>
      <c r="COY134" s="91"/>
      <c r="COZ134" s="91"/>
      <c r="CPA134" s="91"/>
      <c r="CPB134" s="360"/>
      <c r="CPC134" s="360"/>
      <c r="CPD134" s="342"/>
      <c r="CPE134" s="132"/>
      <c r="CPF134" s="355"/>
      <c r="CPG134" s="97"/>
      <c r="CPH134" s="91"/>
      <c r="CPI134" s="91"/>
      <c r="CPJ134" s="91"/>
      <c r="CPK134" s="91"/>
      <c r="CPL134" s="91"/>
      <c r="CPM134" s="91"/>
      <c r="CPN134" s="91"/>
      <c r="CPO134" s="91"/>
      <c r="CPP134" s="91"/>
      <c r="CPQ134" s="91"/>
      <c r="CPR134" s="91"/>
      <c r="CPS134" s="360"/>
      <c r="CPT134" s="360"/>
      <c r="CPU134" s="342"/>
      <c r="CPV134" s="132"/>
      <c r="CPW134" s="355"/>
      <c r="CPX134" s="97"/>
      <c r="CPY134" s="91"/>
      <c r="CPZ134" s="91"/>
      <c r="CQA134" s="91"/>
      <c r="CQB134" s="91"/>
      <c r="CQC134" s="91"/>
      <c r="CQD134" s="91"/>
      <c r="CQE134" s="91"/>
      <c r="CQF134" s="91"/>
      <c r="CQG134" s="91"/>
      <c r="CQH134" s="91"/>
      <c r="CQI134" s="91"/>
      <c r="CQJ134" s="360"/>
      <c r="CQK134" s="360"/>
      <c r="CQL134" s="342"/>
      <c r="CQM134" s="132"/>
      <c r="CQN134" s="355"/>
      <c r="CQO134" s="97"/>
      <c r="CQP134" s="91"/>
      <c r="CQQ134" s="91"/>
      <c r="CQR134" s="91"/>
      <c r="CQS134" s="91"/>
      <c r="CQT134" s="91"/>
      <c r="CQU134" s="91"/>
      <c r="CQV134" s="91"/>
      <c r="CQW134" s="91"/>
      <c r="CQX134" s="91"/>
      <c r="CQY134" s="91"/>
      <c r="CQZ134" s="91"/>
      <c r="CRA134" s="360"/>
      <c r="CRB134" s="360"/>
      <c r="CRC134" s="342"/>
      <c r="CRD134" s="132"/>
      <c r="CRE134" s="355"/>
      <c r="CRF134" s="97"/>
      <c r="CRG134" s="91"/>
      <c r="CRH134" s="91"/>
      <c r="CRI134" s="91"/>
      <c r="CRJ134" s="91"/>
      <c r="CRK134" s="91"/>
      <c r="CRL134" s="91"/>
      <c r="CRM134" s="91"/>
      <c r="CRN134" s="91"/>
      <c r="CRO134" s="91"/>
      <c r="CRP134" s="91"/>
      <c r="CRQ134" s="91"/>
      <c r="CRR134" s="360"/>
      <c r="CRS134" s="360"/>
      <c r="CRT134" s="342"/>
      <c r="CRU134" s="132"/>
      <c r="CRV134" s="355"/>
      <c r="CRW134" s="97"/>
      <c r="CRX134" s="91"/>
      <c r="CRY134" s="91"/>
      <c r="CRZ134" s="91"/>
      <c r="CSA134" s="91"/>
      <c r="CSB134" s="91"/>
      <c r="CSC134" s="91"/>
      <c r="CSD134" s="91"/>
      <c r="CSE134" s="91"/>
      <c r="CSF134" s="91"/>
      <c r="CSG134" s="91"/>
      <c r="CSH134" s="91"/>
      <c r="CSI134" s="360"/>
      <c r="CSJ134" s="360"/>
      <c r="CSK134" s="342"/>
      <c r="CSL134" s="132"/>
      <c r="CSM134" s="355"/>
      <c r="CSN134" s="97"/>
      <c r="CSO134" s="91"/>
      <c r="CSP134" s="91"/>
      <c r="CSQ134" s="91"/>
      <c r="CSR134" s="91"/>
      <c r="CSS134" s="91"/>
      <c r="CST134" s="91"/>
      <c r="CSU134" s="91"/>
      <c r="CSV134" s="91"/>
      <c r="CSW134" s="91"/>
      <c r="CSX134" s="91"/>
      <c r="CSY134" s="91"/>
      <c r="CSZ134" s="360"/>
      <c r="CTA134" s="360"/>
      <c r="CTB134" s="342"/>
      <c r="CTC134" s="132"/>
      <c r="CTD134" s="355"/>
      <c r="CTE134" s="97"/>
      <c r="CTF134" s="91"/>
      <c r="CTG134" s="91"/>
      <c r="CTH134" s="91"/>
      <c r="CTI134" s="91"/>
      <c r="CTJ134" s="91"/>
      <c r="CTK134" s="91"/>
      <c r="CTL134" s="91"/>
      <c r="CTM134" s="91"/>
      <c r="CTN134" s="91"/>
      <c r="CTO134" s="91"/>
      <c r="CTP134" s="91"/>
      <c r="CTQ134" s="360"/>
      <c r="CTR134" s="360"/>
      <c r="CTS134" s="342"/>
      <c r="CTT134" s="132"/>
      <c r="CTU134" s="355"/>
      <c r="CTV134" s="97"/>
      <c r="CTW134" s="91"/>
      <c r="CTX134" s="91"/>
      <c r="CTY134" s="91"/>
      <c r="CTZ134" s="91"/>
      <c r="CUA134" s="91"/>
      <c r="CUB134" s="91"/>
      <c r="CUC134" s="91"/>
      <c r="CUD134" s="91"/>
      <c r="CUE134" s="91"/>
      <c r="CUF134" s="91"/>
      <c r="CUG134" s="91"/>
      <c r="CUH134" s="360"/>
      <c r="CUI134" s="360"/>
      <c r="CUJ134" s="342"/>
      <c r="CUK134" s="132"/>
      <c r="CUL134" s="355"/>
      <c r="CUM134" s="97"/>
      <c r="CUN134" s="91"/>
      <c r="CUO134" s="91"/>
      <c r="CUP134" s="91"/>
      <c r="CUQ134" s="91"/>
      <c r="CUR134" s="91"/>
      <c r="CUS134" s="91"/>
      <c r="CUT134" s="91"/>
      <c r="CUU134" s="91"/>
      <c r="CUV134" s="91"/>
      <c r="CUW134" s="91"/>
      <c r="CUX134" s="91"/>
      <c r="CUY134" s="360"/>
      <c r="CUZ134" s="360"/>
      <c r="CVA134" s="342"/>
      <c r="CVB134" s="132"/>
      <c r="CVC134" s="355"/>
      <c r="CVD134" s="97"/>
      <c r="CVE134" s="91"/>
      <c r="CVF134" s="91"/>
      <c r="CVG134" s="91"/>
      <c r="CVH134" s="91"/>
      <c r="CVI134" s="91"/>
      <c r="CVJ134" s="91"/>
      <c r="CVK134" s="91"/>
      <c r="CVL134" s="91"/>
      <c r="CVM134" s="91"/>
      <c r="CVN134" s="91"/>
      <c r="CVO134" s="91"/>
      <c r="CVP134" s="360"/>
      <c r="CVQ134" s="360"/>
      <c r="CVR134" s="342"/>
      <c r="CVS134" s="132"/>
      <c r="CVT134" s="355"/>
      <c r="CVU134" s="97"/>
      <c r="CVV134" s="91"/>
      <c r="CVW134" s="91"/>
      <c r="CVX134" s="91"/>
      <c r="CVY134" s="91"/>
      <c r="CVZ134" s="91"/>
      <c r="CWA134" s="91"/>
      <c r="CWB134" s="91"/>
      <c r="CWC134" s="91"/>
      <c r="CWD134" s="91"/>
      <c r="CWE134" s="91"/>
      <c r="CWF134" s="91"/>
      <c r="CWG134" s="360"/>
      <c r="CWH134" s="360"/>
      <c r="CWI134" s="342"/>
      <c r="CWJ134" s="132"/>
      <c r="CWK134" s="355"/>
      <c r="CWL134" s="97"/>
      <c r="CWM134" s="91"/>
      <c r="CWN134" s="91"/>
      <c r="CWO134" s="91"/>
      <c r="CWP134" s="91"/>
      <c r="CWQ134" s="91"/>
      <c r="CWR134" s="91"/>
      <c r="CWS134" s="91"/>
      <c r="CWT134" s="91"/>
      <c r="CWU134" s="91"/>
      <c r="CWV134" s="91"/>
      <c r="CWW134" s="91"/>
      <c r="CWX134" s="360"/>
      <c r="CWY134" s="360"/>
      <c r="CWZ134" s="342"/>
      <c r="CXA134" s="132"/>
      <c r="CXB134" s="355"/>
      <c r="CXC134" s="97"/>
      <c r="CXD134" s="91"/>
      <c r="CXE134" s="91"/>
      <c r="CXF134" s="91"/>
      <c r="CXG134" s="91"/>
      <c r="CXH134" s="91"/>
      <c r="CXI134" s="91"/>
      <c r="CXJ134" s="91"/>
      <c r="CXK134" s="91"/>
      <c r="CXL134" s="91"/>
      <c r="CXM134" s="91"/>
      <c r="CXN134" s="91"/>
      <c r="CXO134" s="360"/>
      <c r="CXP134" s="360"/>
      <c r="CXQ134" s="342"/>
      <c r="CXR134" s="132"/>
      <c r="CXS134" s="355"/>
      <c r="CXT134" s="97"/>
      <c r="CXU134" s="91"/>
      <c r="CXV134" s="91"/>
      <c r="CXW134" s="91"/>
      <c r="CXX134" s="91"/>
      <c r="CXY134" s="91"/>
      <c r="CXZ134" s="91"/>
      <c r="CYA134" s="91"/>
      <c r="CYB134" s="91"/>
      <c r="CYC134" s="91"/>
      <c r="CYD134" s="91"/>
      <c r="CYE134" s="91"/>
      <c r="CYF134" s="360"/>
      <c r="CYG134" s="360"/>
      <c r="CYH134" s="342"/>
      <c r="CYI134" s="132"/>
      <c r="CYJ134" s="355"/>
      <c r="CYK134" s="97"/>
      <c r="CYL134" s="91"/>
      <c r="CYM134" s="91"/>
      <c r="CYN134" s="91"/>
      <c r="CYO134" s="91"/>
      <c r="CYP134" s="91"/>
      <c r="CYQ134" s="91"/>
      <c r="CYR134" s="91"/>
      <c r="CYS134" s="91"/>
      <c r="CYT134" s="91"/>
      <c r="CYU134" s="91"/>
      <c r="CYV134" s="91"/>
      <c r="CYW134" s="360"/>
      <c r="CYX134" s="360"/>
      <c r="CYY134" s="342"/>
      <c r="CYZ134" s="132"/>
      <c r="CZA134" s="355"/>
      <c r="CZB134" s="97"/>
      <c r="CZC134" s="91"/>
      <c r="CZD134" s="91"/>
      <c r="CZE134" s="91"/>
      <c r="CZF134" s="91"/>
      <c r="CZG134" s="91"/>
      <c r="CZH134" s="91"/>
      <c r="CZI134" s="91"/>
      <c r="CZJ134" s="91"/>
      <c r="CZK134" s="91"/>
      <c r="CZL134" s="91"/>
      <c r="CZM134" s="91"/>
      <c r="CZN134" s="360"/>
      <c r="CZO134" s="360"/>
      <c r="CZP134" s="342"/>
      <c r="CZQ134" s="132"/>
      <c r="CZR134" s="355"/>
      <c r="CZS134" s="97"/>
      <c r="CZT134" s="91"/>
      <c r="CZU134" s="91"/>
      <c r="CZV134" s="91"/>
      <c r="CZW134" s="91"/>
      <c r="CZX134" s="91"/>
      <c r="CZY134" s="91"/>
      <c r="CZZ134" s="91"/>
      <c r="DAA134" s="91"/>
      <c r="DAB134" s="91"/>
      <c r="DAC134" s="91"/>
      <c r="DAD134" s="91"/>
      <c r="DAE134" s="360"/>
      <c r="DAF134" s="360"/>
      <c r="DAG134" s="342"/>
      <c r="DAH134" s="132"/>
      <c r="DAI134" s="355"/>
      <c r="DAJ134" s="97"/>
      <c r="DAK134" s="91"/>
      <c r="DAL134" s="91"/>
      <c r="DAM134" s="91"/>
      <c r="DAN134" s="91"/>
      <c r="DAO134" s="91"/>
      <c r="DAP134" s="91"/>
      <c r="DAQ134" s="91"/>
      <c r="DAR134" s="91"/>
      <c r="DAS134" s="91"/>
      <c r="DAT134" s="91"/>
      <c r="DAU134" s="91"/>
      <c r="DAV134" s="360"/>
      <c r="DAW134" s="360"/>
      <c r="DAX134" s="342"/>
      <c r="DAY134" s="132"/>
      <c r="DAZ134" s="355"/>
      <c r="DBA134" s="97"/>
      <c r="DBB134" s="91"/>
      <c r="DBC134" s="91"/>
      <c r="DBD134" s="91"/>
      <c r="DBE134" s="91"/>
      <c r="DBF134" s="91"/>
      <c r="DBG134" s="91"/>
      <c r="DBH134" s="91"/>
      <c r="DBI134" s="91"/>
      <c r="DBJ134" s="91"/>
      <c r="DBK134" s="91"/>
      <c r="DBL134" s="91"/>
      <c r="DBM134" s="360"/>
      <c r="DBN134" s="360"/>
      <c r="DBO134" s="342"/>
      <c r="DBP134" s="132"/>
      <c r="DBQ134" s="355"/>
      <c r="DBR134" s="97"/>
      <c r="DBS134" s="91"/>
      <c r="DBT134" s="91"/>
      <c r="DBU134" s="91"/>
      <c r="DBV134" s="91"/>
      <c r="DBW134" s="91"/>
      <c r="DBX134" s="91"/>
      <c r="DBY134" s="91"/>
      <c r="DBZ134" s="91"/>
      <c r="DCA134" s="91"/>
      <c r="DCB134" s="91"/>
      <c r="DCC134" s="91"/>
      <c r="DCD134" s="360"/>
      <c r="DCE134" s="360"/>
      <c r="DCF134" s="342"/>
      <c r="DCG134" s="132"/>
      <c r="DCH134" s="355"/>
      <c r="DCI134" s="97"/>
      <c r="DCJ134" s="91"/>
      <c r="DCK134" s="91"/>
      <c r="DCL134" s="91"/>
      <c r="DCM134" s="91"/>
      <c r="DCN134" s="91"/>
      <c r="DCO134" s="91"/>
      <c r="DCP134" s="91"/>
      <c r="DCQ134" s="91"/>
      <c r="DCR134" s="91"/>
      <c r="DCS134" s="91"/>
      <c r="DCT134" s="91"/>
      <c r="DCU134" s="360"/>
      <c r="DCV134" s="360"/>
      <c r="DCW134" s="342"/>
      <c r="DCX134" s="132"/>
      <c r="DCY134" s="355"/>
      <c r="DCZ134" s="97"/>
      <c r="DDA134" s="91"/>
      <c r="DDB134" s="91"/>
      <c r="DDC134" s="91"/>
      <c r="DDD134" s="91"/>
      <c r="DDE134" s="91"/>
      <c r="DDF134" s="91"/>
      <c r="DDG134" s="91"/>
      <c r="DDH134" s="91"/>
      <c r="DDI134" s="91"/>
      <c r="DDJ134" s="91"/>
      <c r="DDK134" s="91"/>
      <c r="DDL134" s="360"/>
      <c r="DDM134" s="360"/>
      <c r="DDN134" s="342"/>
      <c r="DDO134" s="132"/>
      <c r="DDP134" s="355"/>
      <c r="DDQ134" s="97"/>
      <c r="DDR134" s="91"/>
      <c r="DDS134" s="91"/>
      <c r="DDT134" s="91"/>
      <c r="DDU134" s="91"/>
      <c r="DDV134" s="91"/>
      <c r="DDW134" s="91"/>
      <c r="DDX134" s="91"/>
      <c r="DDY134" s="91"/>
      <c r="DDZ134" s="91"/>
      <c r="DEA134" s="91"/>
      <c r="DEB134" s="91"/>
      <c r="DEC134" s="360"/>
      <c r="DED134" s="360"/>
      <c r="DEE134" s="342"/>
      <c r="DEF134" s="132"/>
      <c r="DEG134" s="355"/>
      <c r="DEH134" s="97"/>
      <c r="DEI134" s="91"/>
      <c r="DEJ134" s="91"/>
      <c r="DEK134" s="91"/>
      <c r="DEL134" s="91"/>
      <c r="DEM134" s="91"/>
      <c r="DEN134" s="91"/>
      <c r="DEO134" s="91"/>
      <c r="DEP134" s="91"/>
      <c r="DEQ134" s="91"/>
      <c r="DER134" s="91"/>
      <c r="DES134" s="91"/>
      <c r="DET134" s="360"/>
      <c r="DEU134" s="360"/>
      <c r="DEV134" s="342"/>
      <c r="DEW134" s="132"/>
      <c r="DEX134" s="355"/>
      <c r="DEY134" s="97"/>
      <c r="DEZ134" s="91"/>
      <c r="DFA134" s="91"/>
      <c r="DFB134" s="91"/>
      <c r="DFC134" s="91"/>
      <c r="DFD134" s="91"/>
      <c r="DFE134" s="91"/>
      <c r="DFF134" s="91"/>
      <c r="DFG134" s="91"/>
      <c r="DFH134" s="91"/>
      <c r="DFI134" s="91"/>
      <c r="DFJ134" s="91"/>
      <c r="DFK134" s="360"/>
      <c r="DFL134" s="360"/>
      <c r="DFM134" s="342"/>
      <c r="DFN134" s="132"/>
      <c r="DFO134" s="355"/>
      <c r="DFP134" s="97"/>
      <c r="DFQ134" s="91"/>
      <c r="DFR134" s="91"/>
      <c r="DFS134" s="91"/>
      <c r="DFT134" s="91"/>
      <c r="DFU134" s="91"/>
      <c r="DFV134" s="91"/>
      <c r="DFW134" s="91"/>
      <c r="DFX134" s="91"/>
      <c r="DFY134" s="91"/>
      <c r="DFZ134" s="91"/>
      <c r="DGA134" s="91"/>
      <c r="DGB134" s="360"/>
      <c r="DGC134" s="360"/>
      <c r="DGD134" s="342"/>
      <c r="DGE134" s="132"/>
      <c r="DGF134" s="355"/>
      <c r="DGG134" s="97"/>
      <c r="DGH134" s="91"/>
      <c r="DGI134" s="91"/>
      <c r="DGJ134" s="91"/>
      <c r="DGK134" s="91"/>
      <c r="DGL134" s="91"/>
      <c r="DGM134" s="91"/>
      <c r="DGN134" s="91"/>
      <c r="DGO134" s="91"/>
      <c r="DGP134" s="91"/>
      <c r="DGQ134" s="91"/>
      <c r="DGR134" s="91"/>
      <c r="DGS134" s="360"/>
      <c r="DGT134" s="360"/>
      <c r="DGU134" s="342"/>
      <c r="DGV134" s="132"/>
      <c r="DGW134" s="355"/>
      <c r="DGX134" s="97"/>
      <c r="DGY134" s="91"/>
      <c r="DGZ134" s="91"/>
      <c r="DHA134" s="91"/>
      <c r="DHB134" s="91"/>
      <c r="DHC134" s="91"/>
      <c r="DHD134" s="91"/>
      <c r="DHE134" s="91"/>
      <c r="DHF134" s="91"/>
      <c r="DHG134" s="91"/>
      <c r="DHH134" s="91"/>
      <c r="DHI134" s="91"/>
      <c r="DHJ134" s="360"/>
      <c r="DHK134" s="360"/>
      <c r="DHL134" s="342"/>
      <c r="DHM134" s="132"/>
      <c r="DHN134" s="355"/>
      <c r="DHO134" s="97"/>
      <c r="DHP134" s="91"/>
      <c r="DHQ134" s="91"/>
      <c r="DHR134" s="91"/>
      <c r="DHS134" s="91"/>
      <c r="DHT134" s="91"/>
      <c r="DHU134" s="91"/>
      <c r="DHV134" s="91"/>
      <c r="DHW134" s="91"/>
      <c r="DHX134" s="91"/>
      <c r="DHY134" s="91"/>
      <c r="DHZ134" s="91"/>
      <c r="DIA134" s="360"/>
      <c r="DIB134" s="360"/>
      <c r="DIC134" s="342"/>
      <c r="DID134" s="132"/>
      <c r="DIE134" s="355"/>
      <c r="DIF134" s="97"/>
      <c r="DIG134" s="91"/>
      <c r="DIH134" s="91"/>
      <c r="DII134" s="91"/>
      <c r="DIJ134" s="91"/>
      <c r="DIK134" s="91"/>
      <c r="DIL134" s="91"/>
      <c r="DIM134" s="91"/>
      <c r="DIN134" s="91"/>
      <c r="DIO134" s="91"/>
      <c r="DIP134" s="91"/>
      <c r="DIQ134" s="91"/>
      <c r="DIR134" s="360"/>
      <c r="DIS134" s="360"/>
      <c r="DIT134" s="342"/>
      <c r="DIU134" s="132"/>
      <c r="DIV134" s="355"/>
      <c r="DIW134" s="97"/>
      <c r="DIX134" s="91"/>
      <c r="DIY134" s="91"/>
      <c r="DIZ134" s="91"/>
      <c r="DJA134" s="91"/>
      <c r="DJB134" s="91"/>
      <c r="DJC134" s="91"/>
      <c r="DJD134" s="91"/>
      <c r="DJE134" s="91"/>
      <c r="DJF134" s="91"/>
      <c r="DJG134" s="91"/>
      <c r="DJH134" s="91"/>
      <c r="DJI134" s="360"/>
      <c r="DJJ134" s="360"/>
      <c r="DJK134" s="342"/>
      <c r="DJL134" s="132"/>
      <c r="DJM134" s="355"/>
      <c r="DJN134" s="97"/>
      <c r="DJO134" s="91"/>
      <c r="DJP134" s="91"/>
      <c r="DJQ134" s="91"/>
      <c r="DJR134" s="91"/>
      <c r="DJS134" s="91"/>
      <c r="DJT134" s="91"/>
      <c r="DJU134" s="91"/>
      <c r="DJV134" s="91"/>
      <c r="DJW134" s="91"/>
      <c r="DJX134" s="91"/>
      <c r="DJY134" s="91"/>
      <c r="DJZ134" s="360"/>
      <c r="DKA134" s="360"/>
      <c r="DKB134" s="342"/>
      <c r="DKC134" s="132"/>
      <c r="DKD134" s="355"/>
      <c r="DKE134" s="97"/>
      <c r="DKF134" s="91"/>
      <c r="DKG134" s="91"/>
      <c r="DKH134" s="91"/>
      <c r="DKI134" s="91"/>
      <c r="DKJ134" s="91"/>
      <c r="DKK134" s="91"/>
      <c r="DKL134" s="91"/>
      <c r="DKM134" s="91"/>
      <c r="DKN134" s="91"/>
      <c r="DKO134" s="91"/>
      <c r="DKP134" s="91"/>
      <c r="DKQ134" s="360"/>
      <c r="DKR134" s="360"/>
      <c r="DKS134" s="342"/>
      <c r="DKT134" s="132"/>
      <c r="DKU134" s="355"/>
      <c r="DKV134" s="97"/>
      <c r="DKW134" s="91"/>
      <c r="DKX134" s="91"/>
      <c r="DKY134" s="91"/>
      <c r="DKZ134" s="91"/>
      <c r="DLA134" s="91"/>
      <c r="DLB134" s="91"/>
      <c r="DLC134" s="91"/>
      <c r="DLD134" s="91"/>
      <c r="DLE134" s="91"/>
      <c r="DLF134" s="91"/>
      <c r="DLG134" s="91"/>
      <c r="DLH134" s="360"/>
      <c r="DLI134" s="360"/>
      <c r="DLJ134" s="342"/>
      <c r="DLK134" s="132"/>
      <c r="DLL134" s="355"/>
      <c r="DLM134" s="97"/>
      <c r="DLN134" s="91"/>
      <c r="DLO134" s="91"/>
      <c r="DLP134" s="91"/>
      <c r="DLQ134" s="91"/>
      <c r="DLR134" s="91"/>
      <c r="DLS134" s="91"/>
      <c r="DLT134" s="91"/>
      <c r="DLU134" s="91"/>
      <c r="DLV134" s="91"/>
      <c r="DLW134" s="91"/>
      <c r="DLX134" s="91"/>
      <c r="DLY134" s="360"/>
      <c r="DLZ134" s="360"/>
      <c r="DMA134" s="342"/>
      <c r="DMB134" s="132"/>
      <c r="DMC134" s="355"/>
      <c r="DMD134" s="97"/>
      <c r="DME134" s="91"/>
      <c r="DMF134" s="91"/>
      <c r="DMG134" s="91"/>
      <c r="DMH134" s="91"/>
      <c r="DMI134" s="91"/>
      <c r="DMJ134" s="91"/>
      <c r="DMK134" s="91"/>
      <c r="DML134" s="91"/>
      <c r="DMM134" s="91"/>
      <c r="DMN134" s="91"/>
      <c r="DMO134" s="91"/>
      <c r="DMP134" s="360"/>
      <c r="DMQ134" s="360"/>
      <c r="DMR134" s="342"/>
      <c r="DMS134" s="132"/>
      <c r="DMT134" s="355"/>
      <c r="DMU134" s="97"/>
      <c r="DMV134" s="91"/>
      <c r="DMW134" s="91"/>
      <c r="DMX134" s="91"/>
      <c r="DMY134" s="91"/>
      <c r="DMZ134" s="91"/>
      <c r="DNA134" s="91"/>
      <c r="DNB134" s="91"/>
      <c r="DNC134" s="91"/>
      <c r="DND134" s="91"/>
      <c r="DNE134" s="91"/>
      <c r="DNF134" s="91"/>
      <c r="DNG134" s="360"/>
      <c r="DNH134" s="360"/>
      <c r="DNI134" s="342"/>
      <c r="DNJ134" s="132"/>
      <c r="DNK134" s="355"/>
      <c r="DNL134" s="97"/>
      <c r="DNM134" s="91"/>
      <c r="DNN134" s="91"/>
      <c r="DNO134" s="91"/>
      <c r="DNP134" s="91"/>
      <c r="DNQ134" s="91"/>
      <c r="DNR134" s="91"/>
      <c r="DNS134" s="91"/>
      <c r="DNT134" s="91"/>
      <c r="DNU134" s="91"/>
      <c r="DNV134" s="91"/>
      <c r="DNW134" s="91"/>
      <c r="DNX134" s="360"/>
      <c r="DNY134" s="360"/>
      <c r="DNZ134" s="342"/>
      <c r="DOA134" s="132"/>
      <c r="DOB134" s="355"/>
      <c r="DOC134" s="97"/>
      <c r="DOD134" s="91"/>
      <c r="DOE134" s="91"/>
      <c r="DOF134" s="91"/>
      <c r="DOG134" s="91"/>
      <c r="DOH134" s="91"/>
      <c r="DOI134" s="91"/>
      <c r="DOJ134" s="91"/>
      <c r="DOK134" s="91"/>
      <c r="DOL134" s="91"/>
      <c r="DOM134" s="91"/>
      <c r="DON134" s="91"/>
      <c r="DOO134" s="360"/>
      <c r="DOP134" s="360"/>
      <c r="DOQ134" s="342"/>
      <c r="DOR134" s="132"/>
      <c r="DOS134" s="355"/>
      <c r="DOT134" s="97"/>
      <c r="DOU134" s="91"/>
      <c r="DOV134" s="91"/>
      <c r="DOW134" s="91"/>
      <c r="DOX134" s="91"/>
      <c r="DOY134" s="91"/>
      <c r="DOZ134" s="91"/>
      <c r="DPA134" s="91"/>
      <c r="DPB134" s="91"/>
      <c r="DPC134" s="91"/>
      <c r="DPD134" s="91"/>
      <c r="DPE134" s="91"/>
      <c r="DPF134" s="360"/>
      <c r="DPG134" s="360"/>
      <c r="DPH134" s="342"/>
      <c r="DPI134" s="132"/>
      <c r="DPJ134" s="355"/>
      <c r="DPK134" s="97"/>
      <c r="DPL134" s="91"/>
      <c r="DPM134" s="91"/>
      <c r="DPN134" s="91"/>
      <c r="DPO134" s="91"/>
      <c r="DPP134" s="91"/>
      <c r="DPQ134" s="91"/>
      <c r="DPR134" s="91"/>
      <c r="DPS134" s="91"/>
      <c r="DPT134" s="91"/>
      <c r="DPU134" s="91"/>
      <c r="DPV134" s="91"/>
      <c r="DPW134" s="360"/>
      <c r="DPX134" s="360"/>
      <c r="DPY134" s="342"/>
      <c r="DPZ134" s="132"/>
      <c r="DQA134" s="355"/>
      <c r="DQB134" s="97"/>
      <c r="DQC134" s="91"/>
      <c r="DQD134" s="91"/>
      <c r="DQE134" s="91"/>
      <c r="DQF134" s="91"/>
      <c r="DQG134" s="91"/>
      <c r="DQH134" s="91"/>
      <c r="DQI134" s="91"/>
      <c r="DQJ134" s="91"/>
      <c r="DQK134" s="91"/>
      <c r="DQL134" s="91"/>
      <c r="DQM134" s="91"/>
      <c r="DQN134" s="360"/>
      <c r="DQO134" s="360"/>
      <c r="DQP134" s="342"/>
      <c r="DQQ134" s="132"/>
      <c r="DQR134" s="355"/>
      <c r="DQS134" s="97"/>
      <c r="DQT134" s="91"/>
      <c r="DQU134" s="91"/>
      <c r="DQV134" s="91"/>
      <c r="DQW134" s="91"/>
      <c r="DQX134" s="91"/>
      <c r="DQY134" s="91"/>
      <c r="DQZ134" s="91"/>
      <c r="DRA134" s="91"/>
      <c r="DRB134" s="91"/>
      <c r="DRC134" s="91"/>
      <c r="DRD134" s="91"/>
      <c r="DRE134" s="360"/>
      <c r="DRF134" s="360"/>
      <c r="DRG134" s="342"/>
      <c r="DRH134" s="132"/>
      <c r="DRI134" s="355"/>
      <c r="DRJ134" s="97"/>
      <c r="DRK134" s="91"/>
      <c r="DRL134" s="91"/>
      <c r="DRM134" s="91"/>
      <c r="DRN134" s="91"/>
      <c r="DRO134" s="91"/>
      <c r="DRP134" s="91"/>
      <c r="DRQ134" s="91"/>
      <c r="DRR134" s="91"/>
      <c r="DRS134" s="91"/>
      <c r="DRT134" s="91"/>
      <c r="DRU134" s="91"/>
      <c r="DRV134" s="360"/>
      <c r="DRW134" s="360"/>
      <c r="DRX134" s="342"/>
      <c r="DRY134" s="132"/>
      <c r="DRZ134" s="355"/>
      <c r="DSA134" s="97"/>
      <c r="DSB134" s="91"/>
      <c r="DSC134" s="91"/>
      <c r="DSD134" s="91"/>
      <c r="DSE134" s="91"/>
      <c r="DSF134" s="91"/>
      <c r="DSG134" s="91"/>
      <c r="DSH134" s="91"/>
      <c r="DSI134" s="91"/>
      <c r="DSJ134" s="91"/>
      <c r="DSK134" s="91"/>
      <c r="DSL134" s="91"/>
      <c r="DSM134" s="360"/>
      <c r="DSN134" s="360"/>
      <c r="DSO134" s="342"/>
      <c r="DSP134" s="132"/>
      <c r="DSQ134" s="355"/>
      <c r="DSR134" s="97"/>
      <c r="DSS134" s="91"/>
      <c r="DST134" s="91"/>
      <c r="DSU134" s="91"/>
      <c r="DSV134" s="91"/>
      <c r="DSW134" s="91"/>
      <c r="DSX134" s="91"/>
      <c r="DSY134" s="91"/>
      <c r="DSZ134" s="91"/>
      <c r="DTA134" s="91"/>
      <c r="DTB134" s="91"/>
      <c r="DTC134" s="91"/>
      <c r="DTD134" s="360"/>
      <c r="DTE134" s="360"/>
      <c r="DTF134" s="342"/>
      <c r="DTG134" s="132"/>
      <c r="DTH134" s="355"/>
      <c r="DTI134" s="97"/>
      <c r="DTJ134" s="91"/>
      <c r="DTK134" s="91"/>
      <c r="DTL134" s="91"/>
      <c r="DTM134" s="91"/>
      <c r="DTN134" s="91"/>
      <c r="DTO134" s="91"/>
      <c r="DTP134" s="91"/>
      <c r="DTQ134" s="91"/>
      <c r="DTR134" s="91"/>
      <c r="DTS134" s="91"/>
      <c r="DTT134" s="91"/>
      <c r="DTU134" s="360"/>
      <c r="DTV134" s="360"/>
      <c r="DTW134" s="342"/>
      <c r="DTX134" s="132"/>
      <c r="DTY134" s="355"/>
      <c r="DTZ134" s="97"/>
      <c r="DUA134" s="91"/>
      <c r="DUB134" s="91"/>
      <c r="DUC134" s="91"/>
      <c r="DUD134" s="91"/>
      <c r="DUE134" s="91"/>
      <c r="DUF134" s="91"/>
      <c r="DUG134" s="91"/>
      <c r="DUH134" s="91"/>
      <c r="DUI134" s="91"/>
      <c r="DUJ134" s="91"/>
      <c r="DUK134" s="91"/>
      <c r="DUL134" s="360"/>
      <c r="DUM134" s="360"/>
      <c r="DUN134" s="342"/>
      <c r="DUO134" s="132"/>
      <c r="DUP134" s="355"/>
      <c r="DUQ134" s="97"/>
      <c r="DUR134" s="91"/>
      <c r="DUS134" s="91"/>
      <c r="DUT134" s="91"/>
      <c r="DUU134" s="91"/>
      <c r="DUV134" s="91"/>
      <c r="DUW134" s="91"/>
      <c r="DUX134" s="91"/>
      <c r="DUY134" s="91"/>
      <c r="DUZ134" s="91"/>
      <c r="DVA134" s="91"/>
      <c r="DVB134" s="91"/>
      <c r="DVC134" s="360"/>
      <c r="DVD134" s="360"/>
      <c r="DVE134" s="342"/>
      <c r="DVF134" s="132"/>
      <c r="DVG134" s="355"/>
      <c r="DVH134" s="97"/>
      <c r="DVI134" s="91"/>
      <c r="DVJ134" s="91"/>
      <c r="DVK134" s="91"/>
      <c r="DVL134" s="91"/>
      <c r="DVM134" s="91"/>
      <c r="DVN134" s="91"/>
      <c r="DVO134" s="91"/>
      <c r="DVP134" s="91"/>
      <c r="DVQ134" s="91"/>
      <c r="DVR134" s="91"/>
      <c r="DVS134" s="91"/>
      <c r="DVT134" s="360"/>
      <c r="DVU134" s="360"/>
      <c r="DVV134" s="342"/>
      <c r="DVW134" s="132"/>
      <c r="DVX134" s="355"/>
      <c r="DVY134" s="97"/>
      <c r="DVZ134" s="91"/>
      <c r="DWA134" s="91"/>
      <c r="DWB134" s="91"/>
      <c r="DWC134" s="91"/>
      <c r="DWD134" s="91"/>
      <c r="DWE134" s="91"/>
      <c r="DWF134" s="91"/>
      <c r="DWG134" s="91"/>
      <c r="DWH134" s="91"/>
      <c r="DWI134" s="91"/>
      <c r="DWJ134" s="91"/>
      <c r="DWK134" s="360"/>
      <c r="DWL134" s="360"/>
      <c r="DWM134" s="342"/>
      <c r="DWN134" s="132"/>
      <c r="DWO134" s="355"/>
      <c r="DWP134" s="97"/>
      <c r="DWQ134" s="91"/>
      <c r="DWR134" s="91"/>
      <c r="DWS134" s="91"/>
      <c r="DWT134" s="91"/>
      <c r="DWU134" s="91"/>
      <c r="DWV134" s="91"/>
      <c r="DWW134" s="91"/>
      <c r="DWX134" s="91"/>
      <c r="DWY134" s="91"/>
      <c r="DWZ134" s="91"/>
      <c r="DXA134" s="91"/>
      <c r="DXB134" s="360"/>
      <c r="DXC134" s="360"/>
      <c r="DXD134" s="342"/>
      <c r="DXE134" s="132"/>
      <c r="DXF134" s="355"/>
      <c r="DXG134" s="97"/>
      <c r="DXH134" s="91"/>
      <c r="DXI134" s="91"/>
      <c r="DXJ134" s="91"/>
      <c r="DXK134" s="91"/>
      <c r="DXL134" s="91"/>
      <c r="DXM134" s="91"/>
      <c r="DXN134" s="91"/>
      <c r="DXO134" s="91"/>
      <c r="DXP134" s="91"/>
      <c r="DXQ134" s="91"/>
      <c r="DXR134" s="91"/>
      <c r="DXS134" s="360"/>
      <c r="DXT134" s="360"/>
      <c r="DXU134" s="342"/>
      <c r="DXV134" s="132"/>
      <c r="DXW134" s="355"/>
      <c r="DXX134" s="97"/>
      <c r="DXY134" s="91"/>
      <c r="DXZ134" s="91"/>
      <c r="DYA134" s="91"/>
      <c r="DYB134" s="91"/>
      <c r="DYC134" s="91"/>
      <c r="DYD134" s="91"/>
      <c r="DYE134" s="91"/>
      <c r="DYF134" s="91"/>
      <c r="DYG134" s="91"/>
      <c r="DYH134" s="91"/>
      <c r="DYI134" s="91"/>
      <c r="DYJ134" s="360"/>
      <c r="DYK134" s="360"/>
      <c r="DYL134" s="342"/>
      <c r="DYM134" s="132"/>
      <c r="DYN134" s="355"/>
      <c r="DYO134" s="97"/>
      <c r="DYP134" s="91"/>
      <c r="DYQ134" s="91"/>
      <c r="DYR134" s="91"/>
      <c r="DYS134" s="91"/>
      <c r="DYT134" s="91"/>
      <c r="DYU134" s="91"/>
      <c r="DYV134" s="91"/>
      <c r="DYW134" s="91"/>
      <c r="DYX134" s="91"/>
      <c r="DYY134" s="91"/>
      <c r="DYZ134" s="91"/>
      <c r="DZA134" s="360"/>
      <c r="DZB134" s="360"/>
      <c r="DZC134" s="342"/>
      <c r="DZD134" s="132"/>
      <c r="DZE134" s="355"/>
      <c r="DZF134" s="97"/>
      <c r="DZG134" s="91"/>
      <c r="DZH134" s="91"/>
      <c r="DZI134" s="91"/>
      <c r="DZJ134" s="91"/>
      <c r="DZK134" s="91"/>
      <c r="DZL134" s="91"/>
      <c r="DZM134" s="91"/>
      <c r="DZN134" s="91"/>
      <c r="DZO134" s="91"/>
      <c r="DZP134" s="91"/>
      <c r="DZQ134" s="91"/>
      <c r="DZR134" s="360"/>
      <c r="DZS134" s="360"/>
      <c r="DZT134" s="342"/>
      <c r="DZU134" s="132"/>
      <c r="DZV134" s="355"/>
      <c r="DZW134" s="97"/>
      <c r="DZX134" s="91"/>
      <c r="DZY134" s="91"/>
      <c r="DZZ134" s="91"/>
      <c r="EAA134" s="91"/>
      <c r="EAB134" s="91"/>
      <c r="EAC134" s="91"/>
      <c r="EAD134" s="91"/>
      <c r="EAE134" s="91"/>
      <c r="EAF134" s="91"/>
      <c r="EAG134" s="91"/>
      <c r="EAH134" s="91"/>
      <c r="EAI134" s="360"/>
      <c r="EAJ134" s="360"/>
      <c r="EAK134" s="342"/>
      <c r="EAL134" s="132"/>
      <c r="EAM134" s="355"/>
      <c r="EAN134" s="97"/>
      <c r="EAO134" s="91"/>
      <c r="EAP134" s="91"/>
      <c r="EAQ134" s="91"/>
      <c r="EAR134" s="91"/>
      <c r="EAS134" s="91"/>
      <c r="EAT134" s="91"/>
      <c r="EAU134" s="91"/>
      <c r="EAV134" s="91"/>
      <c r="EAW134" s="91"/>
      <c r="EAX134" s="91"/>
      <c r="EAY134" s="91"/>
      <c r="EAZ134" s="360"/>
      <c r="EBA134" s="360"/>
      <c r="EBB134" s="342"/>
      <c r="EBC134" s="132"/>
      <c r="EBD134" s="355"/>
      <c r="EBE134" s="97"/>
      <c r="EBF134" s="91"/>
      <c r="EBG134" s="91"/>
      <c r="EBH134" s="91"/>
      <c r="EBI134" s="91"/>
      <c r="EBJ134" s="91"/>
      <c r="EBK134" s="91"/>
      <c r="EBL134" s="91"/>
      <c r="EBM134" s="91"/>
      <c r="EBN134" s="91"/>
      <c r="EBO134" s="91"/>
      <c r="EBP134" s="91"/>
      <c r="EBQ134" s="360"/>
      <c r="EBR134" s="360"/>
      <c r="EBS134" s="342"/>
      <c r="EBT134" s="132"/>
      <c r="EBU134" s="355"/>
      <c r="EBV134" s="97"/>
      <c r="EBW134" s="91"/>
      <c r="EBX134" s="91"/>
      <c r="EBY134" s="91"/>
      <c r="EBZ134" s="91"/>
      <c r="ECA134" s="91"/>
      <c r="ECB134" s="91"/>
      <c r="ECC134" s="91"/>
      <c r="ECD134" s="91"/>
      <c r="ECE134" s="91"/>
      <c r="ECF134" s="91"/>
      <c r="ECG134" s="91"/>
      <c r="ECH134" s="360"/>
      <c r="ECI134" s="360"/>
      <c r="ECJ134" s="342"/>
      <c r="ECK134" s="132"/>
      <c r="ECL134" s="355"/>
      <c r="ECM134" s="97"/>
      <c r="ECN134" s="91"/>
      <c r="ECO134" s="91"/>
      <c r="ECP134" s="91"/>
      <c r="ECQ134" s="91"/>
      <c r="ECR134" s="91"/>
      <c r="ECS134" s="91"/>
      <c r="ECT134" s="91"/>
      <c r="ECU134" s="91"/>
      <c r="ECV134" s="91"/>
      <c r="ECW134" s="91"/>
      <c r="ECX134" s="91"/>
      <c r="ECY134" s="360"/>
      <c r="ECZ134" s="360"/>
      <c r="EDA134" s="342"/>
      <c r="EDB134" s="132"/>
      <c r="EDC134" s="355"/>
      <c r="EDD134" s="97"/>
      <c r="EDE134" s="91"/>
      <c r="EDF134" s="91"/>
      <c r="EDG134" s="91"/>
      <c r="EDH134" s="91"/>
      <c r="EDI134" s="91"/>
      <c r="EDJ134" s="91"/>
      <c r="EDK134" s="91"/>
      <c r="EDL134" s="91"/>
      <c r="EDM134" s="91"/>
      <c r="EDN134" s="91"/>
      <c r="EDO134" s="91"/>
      <c r="EDP134" s="360"/>
      <c r="EDQ134" s="360"/>
      <c r="EDR134" s="342"/>
      <c r="EDS134" s="132"/>
      <c r="EDT134" s="355"/>
      <c r="EDU134" s="97"/>
      <c r="EDV134" s="91"/>
      <c r="EDW134" s="91"/>
      <c r="EDX134" s="91"/>
      <c r="EDY134" s="91"/>
      <c r="EDZ134" s="91"/>
      <c r="EEA134" s="91"/>
      <c r="EEB134" s="91"/>
      <c r="EEC134" s="91"/>
      <c r="EED134" s="91"/>
      <c r="EEE134" s="91"/>
      <c r="EEF134" s="91"/>
      <c r="EEG134" s="360"/>
      <c r="EEH134" s="360"/>
      <c r="EEI134" s="342"/>
      <c r="EEJ134" s="132"/>
      <c r="EEK134" s="355"/>
      <c r="EEL134" s="97"/>
      <c r="EEM134" s="91"/>
      <c r="EEN134" s="91"/>
      <c r="EEO134" s="91"/>
      <c r="EEP134" s="91"/>
      <c r="EEQ134" s="91"/>
      <c r="EER134" s="91"/>
      <c r="EES134" s="91"/>
      <c r="EET134" s="91"/>
      <c r="EEU134" s="91"/>
      <c r="EEV134" s="91"/>
      <c r="EEW134" s="91"/>
      <c r="EEX134" s="360"/>
      <c r="EEY134" s="360"/>
      <c r="EEZ134" s="342"/>
      <c r="EFA134" s="132"/>
      <c r="EFB134" s="355"/>
      <c r="EFC134" s="97"/>
      <c r="EFD134" s="91"/>
      <c r="EFE134" s="91"/>
      <c r="EFF134" s="91"/>
      <c r="EFG134" s="91"/>
      <c r="EFH134" s="91"/>
      <c r="EFI134" s="91"/>
      <c r="EFJ134" s="91"/>
      <c r="EFK134" s="91"/>
      <c r="EFL134" s="91"/>
      <c r="EFM134" s="91"/>
      <c r="EFN134" s="91"/>
      <c r="EFO134" s="360"/>
      <c r="EFP134" s="360"/>
      <c r="EFQ134" s="342"/>
      <c r="EFR134" s="132"/>
      <c r="EFS134" s="355"/>
      <c r="EFT134" s="97"/>
      <c r="EFU134" s="91"/>
      <c r="EFV134" s="91"/>
      <c r="EFW134" s="91"/>
      <c r="EFX134" s="91"/>
      <c r="EFY134" s="91"/>
      <c r="EFZ134" s="91"/>
      <c r="EGA134" s="91"/>
      <c r="EGB134" s="91"/>
      <c r="EGC134" s="91"/>
      <c r="EGD134" s="91"/>
      <c r="EGE134" s="91"/>
      <c r="EGF134" s="360"/>
      <c r="EGG134" s="360"/>
      <c r="EGH134" s="342"/>
      <c r="EGI134" s="132"/>
      <c r="EGJ134" s="355"/>
      <c r="EGK134" s="97"/>
      <c r="EGL134" s="91"/>
      <c r="EGM134" s="91"/>
      <c r="EGN134" s="91"/>
      <c r="EGO134" s="91"/>
      <c r="EGP134" s="91"/>
      <c r="EGQ134" s="91"/>
      <c r="EGR134" s="91"/>
      <c r="EGS134" s="91"/>
      <c r="EGT134" s="91"/>
      <c r="EGU134" s="91"/>
      <c r="EGV134" s="91"/>
      <c r="EGW134" s="360"/>
      <c r="EGX134" s="360"/>
      <c r="EGY134" s="342"/>
      <c r="EGZ134" s="132"/>
      <c r="EHA134" s="355"/>
      <c r="EHB134" s="97"/>
      <c r="EHC134" s="91"/>
      <c r="EHD134" s="91"/>
      <c r="EHE134" s="91"/>
      <c r="EHF134" s="91"/>
      <c r="EHG134" s="91"/>
      <c r="EHH134" s="91"/>
      <c r="EHI134" s="91"/>
      <c r="EHJ134" s="91"/>
      <c r="EHK134" s="91"/>
      <c r="EHL134" s="91"/>
      <c r="EHM134" s="91"/>
      <c r="EHN134" s="360"/>
      <c r="EHO134" s="360"/>
      <c r="EHP134" s="342"/>
      <c r="EHQ134" s="132"/>
      <c r="EHR134" s="355"/>
      <c r="EHS134" s="97"/>
      <c r="EHT134" s="91"/>
      <c r="EHU134" s="91"/>
      <c r="EHV134" s="91"/>
      <c r="EHW134" s="91"/>
      <c r="EHX134" s="91"/>
      <c r="EHY134" s="91"/>
      <c r="EHZ134" s="91"/>
      <c r="EIA134" s="91"/>
      <c r="EIB134" s="91"/>
      <c r="EIC134" s="91"/>
      <c r="EID134" s="91"/>
      <c r="EIE134" s="360"/>
      <c r="EIF134" s="360"/>
      <c r="EIG134" s="342"/>
      <c r="EIH134" s="132"/>
      <c r="EII134" s="355"/>
      <c r="EIJ134" s="97"/>
      <c r="EIK134" s="91"/>
      <c r="EIL134" s="91"/>
      <c r="EIM134" s="91"/>
      <c r="EIN134" s="91"/>
      <c r="EIO134" s="91"/>
      <c r="EIP134" s="91"/>
      <c r="EIQ134" s="91"/>
      <c r="EIR134" s="91"/>
      <c r="EIS134" s="91"/>
      <c r="EIT134" s="91"/>
      <c r="EIU134" s="91"/>
      <c r="EIV134" s="360"/>
      <c r="EIW134" s="360"/>
      <c r="EIX134" s="342"/>
      <c r="EIY134" s="132"/>
      <c r="EIZ134" s="355"/>
      <c r="EJA134" s="97"/>
      <c r="EJB134" s="91"/>
      <c r="EJC134" s="91"/>
      <c r="EJD134" s="91"/>
      <c r="EJE134" s="91"/>
      <c r="EJF134" s="91"/>
      <c r="EJG134" s="91"/>
      <c r="EJH134" s="91"/>
      <c r="EJI134" s="91"/>
      <c r="EJJ134" s="91"/>
      <c r="EJK134" s="91"/>
      <c r="EJL134" s="91"/>
      <c r="EJM134" s="360"/>
      <c r="EJN134" s="360"/>
      <c r="EJO134" s="342"/>
      <c r="EJP134" s="132"/>
      <c r="EJQ134" s="355"/>
      <c r="EJR134" s="97"/>
      <c r="EJS134" s="91"/>
      <c r="EJT134" s="91"/>
      <c r="EJU134" s="91"/>
      <c r="EJV134" s="91"/>
      <c r="EJW134" s="91"/>
      <c r="EJX134" s="91"/>
      <c r="EJY134" s="91"/>
      <c r="EJZ134" s="91"/>
      <c r="EKA134" s="91"/>
      <c r="EKB134" s="91"/>
      <c r="EKC134" s="91"/>
      <c r="EKD134" s="360"/>
      <c r="EKE134" s="360"/>
      <c r="EKF134" s="342"/>
      <c r="EKG134" s="132"/>
      <c r="EKH134" s="355"/>
      <c r="EKI134" s="97"/>
      <c r="EKJ134" s="91"/>
      <c r="EKK134" s="91"/>
      <c r="EKL134" s="91"/>
      <c r="EKM134" s="91"/>
      <c r="EKN134" s="91"/>
      <c r="EKO134" s="91"/>
      <c r="EKP134" s="91"/>
      <c r="EKQ134" s="91"/>
      <c r="EKR134" s="91"/>
      <c r="EKS134" s="91"/>
      <c r="EKT134" s="91"/>
      <c r="EKU134" s="360"/>
      <c r="EKV134" s="360"/>
      <c r="EKW134" s="342"/>
      <c r="EKX134" s="132"/>
      <c r="EKY134" s="355"/>
      <c r="EKZ134" s="97"/>
      <c r="ELA134" s="91"/>
      <c r="ELB134" s="91"/>
      <c r="ELC134" s="91"/>
      <c r="ELD134" s="91"/>
      <c r="ELE134" s="91"/>
      <c r="ELF134" s="91"/>
      <c r="ELG134" s="91"/>
      <c r="ELH134" s="91"/>
      <c r="ELI134" s="91"/>
      <c r="ELJ134" s="91"/>
      <c r="ELK134" s="91"/>
      <c r="ELL134" s="360"/>
      <c r="ELM134" s="360"/>
      <c r="ELN134" s="342"/>
      <c r="ELO134" s="132"/>
      <c r="ELP134" s="355"/>
      <c r="ELQ134" s="97"/>
      <c r="ELR134" s="91"/>
      <c r="ELS134" s="91"/>
      <c r="ELT134" s="91"/>
      <c r="ELU134" s="91"/>
      <c r="ELV134" s="91"/>
      <c r="ELW134" s="91"/>
      <c r="ELX134" s="91"/>
      <c r="ELY134" s="91"/>
      <c r="ELZ134" s="91"/>
      <c r="EMA134" s="91"/>
      <c r="EMB134" s="91"/>
      <c r="EMC134" s="360"/>
      <c r="EMD134" s="360"/>
      <c r="EME134" s="342"/>
      <c r="EMF134" s="132"/>
      <c r="EMG134" s="355"/>
      <c r="EMH134" s="97"/>
      <c r="EMI134" s="91"/>
      <c r="EMJ134" s="91"/>
      <c r="EMK134" s="91"/>
      <c r="EML134" s="91"/>
      <c r="EMM134" s="91"/>
      <c r="EMN134" s="91"/>
      <c r="EMO134" s="91"/>
      <c r="EMP134" s="91"/>
      <c r="EMQ134" s="91"/>
      <c r="EMR134" s="91"/>
      <c r="EMS134" s="91"/>
      <c r="EMT134" s="360"/>
      <c r="EMU134" s="360"/>
      <c r="EMV134" s="342"/>
      <c r="EMW134" s="132"/>
      <c r="EMX134" s="355"/>
      <c r="EMY134" s="97"/>
      <c r="EMZ134" s="91"/>
      <c r="ENA134" s="91"/>
      <c r="ENB134" s="91"/>
      <c r="ENC134" s="91"/>
      <c r="END134" s="91"/>
      <c r="ENE134" s="91"/>
      <c r="ENF134" s="91"/>
      <c r="ENG134" s="91"/>
      <c r="ENH134" s="91"/>
      <c r="ENI134" s="91"/>
      <c r="ENJ134" s="91"/>
      <c r="ENK134" s="360"/>
      <c r="ENL134" s="360"/>
      <c r="ENM134" s="342"/>
      <c r="ENN134" s="132"/>
      <c r="ENO134" s="355"/>
      <c r="ENP134" s="97"/>
      <c r="ENQ134" s="91"/>
      <c r="ENR134" s="91"/>
      <c r="ENS134" s="91"/>
      <c r="ENT134" s="91"/>
      <c r="ENU134" s="91"/>
      <c r="ENV134" s="91"/>
      <c r="ENW134" s="91"/>
      <c r="ENX134" s="91"/>
      <c r="ENY134" s="91"/>
      <c r="ENZ134" s="91"/>
      <c r="EOA134" s="91"/>
      <c r="EOB134" s="360"/>
      <c r="EOC134" s="360"/>
      <c r="EOD134" s="342"/>
      <c r="EOE134" s="132"/>
      <c r="EOF134" s="355"/>
      <c r="EOG134" s="97"/>
      <c r="EOH134" s="91"/>
      <c r="EOI134" s="91"/>
      <c r="EOJ134" s="91"/>
      <c r="EOK134" s="91"/>
      <c r="EOL134" s="91"/>
      <c r="EOM134" s="91"/>
      <c r="EON134" s="91"/>
      <c r="EOO134" s="91"/>
      <c r="EOP134" s="91"/>
      <c r="EOQ134" s="91"/>
      <c r="EOR134" s="91"/>
      <c r="EOS134" s="360"/>
      <c r="EOT134" s="360"/>
      <c r="EOU134" s="342"/>
      <c r="EOV134" s="132"/>
      <c r="EOW134" s="355"/>
      <c r="EOX134" s="97"/>
      <c r="EOY134" s="91"/>
      <c r="EOZ134" s="91"/>
      <c r="EPA134" s="91"/>
      <c r="EPB134" s="91"/>
      <c r="EPC134" s="91"/>
      <c r="EPD134" s="91"/>
      <c r="EPE134" s="91"/>
      <c r="EPF134" s="91"/>
      <c r="EPG134" s="91"/>
      <c r="EPH134" s="91"/>
      <c r="EPI134" s="91"/>
      <c r="EPJ134" s="360"/>
      <c r="EPK134" s="360"/>
      <c r="EPL134" s="342"/>
      <c r="EPM134" s="132"/>
      <c r="EPN134" s="355"/>
      <c r="EPO134" s="97"/>
      <c r="EPP134" s="91"/>
      <c r="EPQ134" s="91"/>
      <c r="EPR134" s="91"/>
      <c r="EPS134" s="91"/>
      <c r="EPT134" s="91"/>
      <c r="EPU134" s="91"/>
      <c r="EPV134" s="91"/>
      <c r="EPW134" s="91"/>
      <c r="EPX134" s="91"/>
      <c r="EPY134" s="91"/>
      <c r="EPZ134" s="91"/>
      <c r="EQA134" s="360"/>
      <c r="EQB134" s="360"/>
      <c r="EQC134" s="342"/>
      <c r="EQD134" s="132"/>
      <c r="EQE134" s="355"/>
      <c r="EQF134" s="97"/>
      <c r="EQG134" s="91"/>
      <c r="EQH134" s="91"/>
      <c r="EQI134" s="91"/>
      <c r="EQJ134" s="91"/>
      <c r="EQK134" s="91"/>
      <c r="EQL134" s="91"/>
      <c r="EQM134" s="91"/>
      <c r="EQN134" s="91"/>
      <c r="EQO134" s="91"/>
      <c r="EQP134" s="91"/>
      <c r="EQQ134" s="91"/>
      <c r="EQR134" s="360"/>
      <c r="EQS134" s="360"/>
      <c r="EQT134" s="342"/>
      <c r="EQU134" s="132"/>
      <c r="EQV134" s="355"/>
      <c r="EQW134" s="97"/>
      <c r="EQX134" s="91"/>
      <c r="EQY134" s="91"/>
      <c r="EQZ134" s="91"/>
      <c r="ERA134" s="91"/>
      <c r="ERB134" s="91"/>
      <c r="ERC134" s="91"/>
      <c r="ERD134" s="91"/>
      <c r="ERE134" s="91"/>
      <c r="ERF134" s="91"/>
      <c r="ERG134" s="91"/>
      <c r="ERH134" s="91"/>
      <c r="ERI134" s="360"/>
      <c r="ERJ134" s="360"/>
      <c r="ERK134" s="342"/>
      <c r="ERL134" s="132"/>
      <c r="ERM134" s="355"/>
      <c r="ERN134" s="97"/>
      <c r="ERO134" s="91"/>
      <c r="ERP134" s="91"/>
      <c r="ERQ134" s="91"/>
      <c r="ERR134" s="91"/>
      <c r="ERS134" s="91"/>
      <c r="ERT134" s="91"/>
      <c r="ERU134" s="91"/>
      <c r="ERV134" s="91"/>
      <c r="ERW134" s="91"/>
      <c r="ERX134" s="91"/>
      <c r="ERY134" s="91"/>
      <c r="ERZ134" s="360"/>
      <c r="ESA134" s="360"/>
      <c r="ESB134" s="342"/>
      <c r="ESC134" s="132"/>
      <c r="ESD134" s="355"/>
      <c r="ESE134" s="97"/>
      <c r="ESF134" s="91"/>
      <c r="ESG134" s="91"/>
      <c r="ESH134" s="91"/>
      <c r="ESI134" s="91"/>
      <c r="ESJ134" s="91"/>
      <c r="ESK134" s="91"/>
      <c r="ESL134" s="91"/>
      <c r="ESM134" s="91"/>
      <c r="ESN134" s="91"/>
      <c r="ESO134" s="91"/>
      <c r="ESP134" s="91"/>
      <c r="ESQ134" s="360"/>
      <c r="ESR134" s="360"/>
      <c r="ESS134" s="342"/>
      <c r="EST134" s="132"/>
      <c r="ESU134" s="355"/>
      <c r="ESV134" s="97"/>
      <c r="ESW134" s="91"/>
      <c r="ESX134" s="91"/>
      <c r="ESY134" s="91"/>
      <c r="ESZ134" s="91"/>
      <c r="ETA134" s="91"/>
      <c r="ETB134" s="91"/>
      <c r="ETC134" s="91"/>
      <c r="ETD134" s="91"/>
      <c r="ETE134" s="91"/>
      <c r="ETF134" s="91"/>
      <c r="ETG134" s="91"/>
      <c r="ETH134" s="360"/>
      <c r="ETI134" s="360"/>
      <c r="ETJ134" s="342"/>
      <c r="ETK134" s="132"/>
      <c r="ETL134" s="355"/>
      <c r="ETM134" s="97"/>
      <c r="ETN134" s="91"/>
      <c r="ETO134" s="91"/>
      <c r="ETP134" s="91"/>
      <c r="ETQ134" s="91"/>
      <c r="ETR134" s="91"/>
      <c r="ETS134" s="91"/>
      <c r="ETT134" s="91"/>
      <c r="ETU134" s="91"/>
      <c r="ETV134" s="91"/>
      <c r="ETW134" s="91"/>
      <c r="ETX134" s="91"/>
      <c r="ETY134" s="360"/>
      <c r="ETZ134" s="360"/>
      <c r="EUA134" s="342"/>
      <c r="EUB134" s="132"/>
      <c r="EUC134" s="355"/>
      <c r="EUD134" s="97"/>
      <c r="EUE134" s="91"/>
      <c r="EUF134" s="91"/>
      <c r="EUG134" s="91"/>
      <c r="EUH134" s="91"/>
      <c r="EUI134" s="91"/>
      <c r="EUJ134" s="91"/>
      <c r="EUK134" s="91"/>
      <c r="EUL134" s="91"/>
      <c r="EUM134" s="91"/>
      <c r="EUN134" s="91"/>
      <c r="EUO134" s="91"/>
      <c r="EUP134" s="360"/>
      <c r="EUQ134" s="360"/>
      <c r="EUR134" s="342"/>
      <c r="EUS134" s="132"/>
      <c r="EUT134" s="355"/>
      <c r="EUU134" s="97"/>
      <c r="EUV134" s="91"/>
      <c r="EUW134" s="91"/>
      <c r="EUX134" s="91"/>
      <c r="EUY134" s="91"/>
      <c r="EUZ134" s="91"/>
      <c r="EVA134" s="91"/>
      <c r="EVB134" s="91"/>
      <c r="EVC134" s="91"/>
      <c r="EVD134" s="91"/>
      <c r="EVE134" s="91"/>
      <c r="EVF134" s="91"/>
      <c r="EVG134" s="360"/>
      <c r="EVH134" s="360"/>
      <c r="EVI134" s="342"/>
      <c r="EVJ134" s="132"/>
      <c r="EVK134" s="355"/>
      <c r="EVL134" s="97"/>
      <c r="EVM134" s="91"/>
      <c r="EVN134" s="91"/>
      <c r="EVO134" s="91"/>
      <c r="EVP134" s="91"/>
      <c r="EVQ134" s="91"/>
      <c r="EVR134" s="91"/>
      <c r="EVS134" s="91"/>
      <c r="EVT134" s="91"/>
      <c r="EVU134" s="91"/>
      <c r="EVV134" s="91"/>
      <c r="EVW134" s="91"/>
      <c r="EVX134" s="360"/>
      <c r="EVY134" s="360"/>
      <c r="EVZ134" s="342"/>
      <c r="EWA134" s="132"/>
      <c r="EWB134" s="355"/>
      <c r="EWC134" s="97"/>
      <c r="EWD134" s="91"/>
      <c r="EWE134" s="91"/>
      <c r="EWF134" s="91"/>
      <c r="EWG134" s="91"/>
      <c r="EWH134" s="91"/>
      <c r="EWI134" s="91"/>
      <c r="EWJ134" s="91"/>
      <c r="EWK134" s="91"/>
      <c r="EWL134" s="91"/>
      <c r="EWM134" s="91"/>
      <c r="EWN134" s="91"/>
      <c r="EWO134" s="360"/>
      <c r="EWP134" s="360"/>
      <c r="EWQ134" s="342"/>
      <c r="EWR134" s="132"/>
      <c r="EWS134" s="355"/>
      <c r="EWT134" s="97"/>
      <c r="EWU134" s="91"/>
      <c r="EWV134" s="91"/>
      <c r="EWW134" s="91"/>
      <c r="EWX134" s="91"/>
      <c r="EWY134" s="91"/>
      <c r="EWZ134" s="91"/>
      <c r="EXA134" s="91"/>
      <c r="EXB134" s="91"/>
      <c r="EXC134" s="91"/>
      <c r="EXD134" s="91"/>
      <c r="EXE134" s="91"/>
      <c r="EXF134" s="360"/>
      <c r="EXG134" s="360"/>
      <c r="EXH134" s="342"/>
      <c r="EXI134" s="132"/>
      <c r="EXJ134" s="355"/>
      <c r="EXK134" s="97"/>
      <c r="EXL134" s="91"/>
      <c r="EXM134" s="91"/>
      <c r="EXN134" s="91"/>
      <c r="EXO134" s="91"/>
      <c r="EXP134" s="91"/>
      <c r="EXQ134" s="91"/>
      <c r="EXR134" s="91"/>
      <c r="EXS134" s="91"/>
      <c r="EXT134" s="91"/>
      <c r="EXU134" s="91"/>
      <c r="EXV134" s="91"/>
      <c r="EXW134" s="360"/>
      <c r="EXX134" s="360"/>
      <c r="EXY134" s="342"/>
      <c r="EXZ134" s="132"/>
      <c r="EYA134" s="355"/>
      <c r="EYB134" s="97"/>
      <c r="EYC134" s="91"/>
      <c r="EYD134" s="91"/>
      <c r="EYE134" s="91"/>
      <c r="EYF134" s="91"/>
      <c r="EYG134" s="91"/>
      <c r="EYH134" s="91"/>
      <c r="EYI134" s="91"/>
      <c r="EYJ134" s="91"/>
      <c r="EYK134" s="91"/>
      <c r="EYL134" s="91"/>
      <c r="EYM134" s="91"/>
      <c r="EYN134" s="360"/>
      <c r="EYO134" s="360"/>
      <c r="EYP134" s="342"/>
      <c r="EYQ134" s="132"/>
      <c r="EYR134" s="355"/>
      <c r="EYS134" s="97"/>
      <c r="EYT134" s="91"/>
      <c r="EYU134" s="91"/>
      <c r="EYV134" s="91"/>
      <c r="EYW134" s="91"/>
      <c r="EYX134" s="91"/>
      <c r="EYY134" s="91"/>
      <c r="EYZ134" s="91"/>
      <c r="EZA134" s="91"/>
      <c r="EZB134" s="91"/>
      <c r="EZC134" s="91"/>
      <c r="EZD134" s="91"/>
      <c r="EZE134" s="360"/>
      <c r="EZF134" s="360"/>
      <c r="EZG134" s="342"/>
      <c r="EZH134" s="132"/>
      <c r="EZI134" s="355"/>
      <c r="EZJ134" s="97"/>
      <c r="EZK134" s="91"/>
      <c r="EZL134" s="91"/>
      <c r="EZM134" s="91"/>
      <c r="EZN134" s="91"/>
      <c r="EZO134" s="91"/>
      <c r="EZP134" s="91"/>
      <c r="EZQ134" s="91"/>
      <c r="EZR134" s="91"/>
      <c r="EZS134" s="91"/>
      <c r="EZT134" s="91"/>
      <c r="EZU134" s="91"/>
      <c r="EZV134" s="360"/>
      <c r="EZW134" s="360"/>
      <c r="EZX134" s="342"/>
      <c r="EZY134" s="132"/>
      <c r="EZZ134" s="355"/>
      <c r="FAA134" s="97"/>
      <c r="FAB134" s="91"/>
      <c r="FAC134" s="91"/>
      <c r="FAD134" s="91"/>
      <c r="FAE134" s="91"/>
      <c r="FAF134" s="91"/>
      <c r="FAG134" s="91"/>
      <c r="FAH134" s="91"/>
      <c r="FAI134" s="91"/>
      <c r="FAJ134" s="91"/>
      <c r="FAK134" s="91"/>
      <c r="FAL134" s="91"/>
      <c r="FAM134" s="360"/>
      <c r="FAN134" s="360"/>
      <c r="FAO134" s="342"/>
      <c r="FAP134" s="132"/>
      <c r="FAQ134" s="355"/>
      <c r="FAR134" s="97"/>
      <c r="FAS134" s="91"/>
      <c r="FAT134" s="91"/>
      <c r="FAU134" s="91"/>
      <c r="FAV134" s="91"/>
      <c r="FAW134" s="91"/>
      <c r="FAX134" s="91"/>
      <c r="FAY134" s="91"/>
      <c r="FAZ134" s="91"/>
      <c r="FBA134" s="91"/>
      <c r="FBB134" s="91"/>
      <c r="FBC134" s="91"/>
      <c r="FBD134" s="360"/>
      <c r="FBE134" s="360"/>
      <c r="FBF134" s="342"/>
      <c r="FBG134" s="132"/>
      <c r="FBH134" s="355"/>
      <c r="FBI134" s="97"/>
      <c r="FBJ134" s="91"/>
      <c r="FBK134" s="91"/>
      <c r="FBL134" s="91"/>
      <c r="FBM134" s="91"/>
      <c r="FBN134" s="91"/>
      <c r="FBO134" s="91"/>
      <c r="FBP134" s="91"/>
      <c r="FBQ134" s="91"/>
      <c r="FBR134" s="91"/>
      <c r="FBS134" s="91"/>
      <c r="FBT134" s="91"/>
      <c r="FBU134" s="360"/>
      <c r="FBV134" s="360"/>
      <c r="FBW134" s="342"/>
      <c r="FBX134" s="132"/>
      <c r="FBY134" s="355"/>
      <c r="FBZ134" s="97"/>
      <c r="FCA134" s="91"/>
      <c r="FCB134" s="91"/>
      <c r="FCC134" s="91"/>
      <c r="FCD134" s="91"/>
      <c r="FCE134" s="91"/>
      <c r="FCF134" s="91"/>
      <c r="FCG134" s="91"/>
      <c r="FCH134" s="91"/>
      <c r="FCI134" s="91"/>
      <c r="FCJ134" s="91"/>
      <c r="FCK134" s="91"/>
      <c r="FCL134" s="360"/>
      <c r="FCM134" s="360"/>
      <c r="FCN134" s="342"/>
      <c r="FCO134" s="132"/>
      <c r="FCP134" s="355"/>
      <c r="FCQ134" s="97"/>
      <c r="FCR134" s="91"/>
      <c r="FCS134" s="91"/>
      <c r="FCT134" s="91"/>
      <c r="FCU134" s="91"/>
      <c r="FCV134" s="91"/>
      <c r="FCW134" s="91"/>
      <c r="FCX134" s="91"/>
      <c r="FCY134" s="91"/>
      <c r="FCZ134" s="91"/>
      <c r="FDA134" s="91"/>
      <c r="FDB134" s="91"/>
      <c r="FDC134" s="360"/>
      <c r="FDD134" s="360"/>
      <c r="FDE134" s="342"/>
      <c r="FDF134" s="132"/>
      <c r="FDG134" s="355"/>
      <c r="FDH134" s="97"/>
      <c r="FDI134" s="91"/>
      <c r="FDJ134" s="91"/>
      <c r="FDK134" s="91"/>
      <c r="FDL134" s="91"/>
      <c r="FDM134" s="91"/>
      <c r="FDN134" s="91"/>
      <c r="FDO134" s="91"/>
      <c r="FDP134" s="91"/>
      <c r="FDQ134" s="91"/>
      <c r="FDR134" s="91"/>
      <c r="FDS134" s="91"/>
      <c r="FDT134" s="360"/>
      <c r="FDU134" s="360"/>
      <c r="FDV134" s="342"/>
      <c r="FDW134" s="132"/>
      <c r="FDX134" s="355"/>
      <c r="FDY134" s="97"/>
      <c r="FDZ134" s="91"/>
      <c r="FEA134" s="91"/>
      <c r="FEB134" s="91"/>
      <c r="FEC134" s="91"/>
      <c r="FED134" s="91"/>
      <c r="FEE134" s="91"/>
      <c r="FEF134" s="91"/>
      <c r="FEG134" s="91"/>
      <c r="FEH134" s="91"/>
      <c r="FEI134" s="91"/>
      <c r="FEJ134" s="91"/>
      <c r="FEK134" s="360"/>
      <c r="FEL134" s="360"/>
      <c r="FEM134" s="342"/>
      <c r="FEN134" s="132"/>
      <c r="FEO134" s="355"/>
      <c r="FEP134" s="97"/>
      <c r="FEQ134" s="91"/>
      <c r="FER134" s="91"/>
      <c r="FES134" s="91"/>
      <c r="FET134" s="91"/>
      <c r="FEU134" s="91"/>
      <c r="FEV134" s="91"/>
      <c r="FEW134" s="91"/>
      <c r="FEX134" s="91"/>
      <c r="FEY134" s="91"/>
      <c r="FEZ134" s="91"/>
      <c r="FFA134" s="91"/>
      <c r="FFB134" s="360"/>
      <c r="FFC134" s="360"/>
      <c r="FFD134" s="342"/>
      <c r="FFE134" s="132"/>
      <c r="FFF134" s="355"/>
      <c r="FFG134" s="97"/>
      <c r="FFH134" s="91"/>
      <c r="FFI134" s="91"/>
      <c r="FFJ134" s="91"/>
      <c r="FFK134" s="91"/>
      <c r="FFL134" s="91"/>
      <c r="FFM134" s="91"/>
      <c r="FFN134" s="91"/>
      <c r="FFO134" s="91"/>
      <c r="FFP134" s="91"/>
      <c r="FFQ134" s="91"/>
      <c r="FFR134" s="91"/>
      <c r="FFS134" s="360"/>
      <c r="FFT134" s="360"/>
      <c r="FFU134" s="342"/>
      <c r="FFV134" s="132"/>
      <c r="FFW134" s="355"/>
      <c r="FFX134" s="97"/>
      <c r="FFY134" s="91"/>
      <c r="FFZ134" s="91"/>
      <c r="FGA134" s="91"/>
      <c r="FGB134" s="91"/>
      <c r="FGC134" s="91"/>
      <c r="FGD134" s="91"/>
      <c r="FGE134" s="91"/>
      <c r="FGF134" s="91"/>
      <c r="FGG134" s="91"/>
      <c r="FGH134" s="91"/>
      <c r="FGI134" s="91"/>
      <c r="FGJ134" s="360"/>
      <c r="FGK134" s="360"/>
      <c r="FGL134" s="342"/>
      <c r="FGM134" s="132"/>
      <c r="FGN134" s="355"/>
      <c r="FGO134" s="97"/>
      <c r="FGP134" s="91"/>
      <c r="FGQ134" s="91"/>
      <c r="FGR134" s="91"/>
      <c r="FGS134" s="91"/>
      <c r="FGT134" s="91"/>
      <c r="FGU134" s="91"/>
      <c r="FGV134" s="91"/>
      <c r="FGW134" s="91"/>
      <c r="FGX134" s="91"/>
      <c r="FGY134" s="91"/>
      <c r="FGZ134" s="91"/>
      <c r="FHA134" s="360"/>
      <c r="FHB134" s="360"/>
      <c r="FHC134" s="342"/>
      <c r="FHD134" s="132"/>
      <c r="FHE134" s="355"/>
      <c r="FHF134" s="97"/>
      <c r="FHG134" s="91"/>
      <c r="FHH134" s="91"/>
      <c r="FHI134" s="91"/>
      <c r="FHJ134" s="91"/>
      <c r="FHK134" s="91"/>
      <c r="FHL134" s="91"/>
      <c r="FHM134" s="91"/>
      <c r="FHN134" s="91"/>
      <c r="FHO134" s="91"/>
      <c r="FHP134" s="91"/>
      <c r="FHQ134" s="91"/>
      <c r="FHR134" s="360"/>
      <c r="FHS134" s="360"/>
      <c r="FHT134" s="342"/>
      <c r="FHU134" s="132"/>
      <c r="FHV134" s="355"/>
      <c r="FHW134" s="97"/>
      <c r="FHX134" s="91"/>
      <c r="FHY134" s="91"/>
      <c r="FHZ134" s="91"/>
      <c r="FIA134" s="91"/>
      <c r="FIB134" s="91"/>
      <c r="FIC134" s="91"/>
      <c r="FID134" s="91"/>
      <c r="FIE134" s="91"/>
      <c r="FIF134" s="91"/>
      <c r="FIG134" s="91"/>
      <c r="FIH134" s="91"/>
      <c r="FII134" s="360"/>
      <c r="FIJ134" s="360"/>
      <c r="FIK134" s="342"/>
      <c r="FIL134" s="132"/>
      <c r="FIM134" s="355"/>
      <c r="FIN134" s="97"/>
      <c r="FIO134" s="91"/>
      <c r="FIP134" s="91"/>
      <c r="FIQ134" s="91"/>
      <c r="FIR134" s="91"/>
      <c r="FIS134" s="91"/>
      <c r="FIT134" s="91"/>
      <c r="FIU134" s="91"/>
      <c r="FIV134" s="91"/>
      <c r="FIW134" s="91"/>
      <c r="FIX134" s="91"/>
      <c r="FIY134" s="91"/>
      <c r="FIZ134" s="360"/>
      <c r="FJA134" s="360"/>
      <c r="FJB134" s="342"/>
      <c r="FJC134" s="132"/>
      <c r="FJD134" s="355"/>
      <c r="FJE134" s="97"/>
      <c r="FJF134" s="91"/>
      <c r="FJG134" s="91"/>
      <c r="FJH134" s="91"/>
      <c r="FJI134" s="91"/>
      <c r="FJJ134" s="91"/>
      <c r="FJK134" s="91"/>
      <c r="FJL134" s="91"/>
      <c r="FJM134" s="91"/>
      <c r="FJN134" s="91"/>
      <c r="FJO134" s="91"/>
      <c r="FJP134" s="91"/>
      <c r="FJQ134" s="360"/>
      <c r="FJR134" s="360"/>
      <c r="FJS134" s="342"/>
      <c r="FJT134" s="132"/>
      <c r="FJU134" s="355"/>
      <c r="FJV134" s="97"/>
      <c r="FJW134" s="91"/>
      <c r="FJX134" s="91"/>
      <c r="FJY134" s="91"/>
      <c r="FJZ134" s="91"/>
      <c r="FKA134" s="91"/>
      <c r="FKB134" s="91"/>
      <c r="FKC134" s="91"/>
      <c r="FKD134" s="91"/>
      <c r="FKE134" s="91"/>
      <c r="FKF134" s="91"/>
      <c r="FKG134" s="91"/>
      <c r="FKH134" s="360"/>
      <c r="FKI134" s="360"/>
      <c r="FKJ134" s="342"/>
      <c r="FKK134" s="132"/>
      <c r="FKL134" s="355"/>
      <c r="FKM134" s="97"/>
      <c r="FKN134" s="91"/>
      <c r="FKO134" s="91"/>
      <c r="FKP134" s="91"/>
      <c r="FKQ134" s="91"/>
      <c r="FKR134" s="91"/>
      <c r="FKS134" s="91"/>
      <c r="FKT134" s="91"/>
      <c r="FKU134" s="91"/>
      <c r="FKV134" s="91"/>
      <c r="FKW134" s="91"/>
      <c r="FKX134" s="91"/>
      <c r="FKY134" s="360"/>
      <c r="FKZ134" s="360"/>
      <c r="FLA134" s="342"/>
      <c r="FLB134" s="132"/>
      <c r="FLC134" s="355"/>
      <c r="FLD134" s="97"/>
      <c r="FLE134" s="91"/>
      <c r="FLF134" s="91"/>
      <c r="FLG134" s="91"/>
      <c r="FLH134" s="91"/>
      <c r="FLI134" s="91"/>
      <c r="FLJ134" s="91"/>
      <c r="FLK134" s="91"/>
      <c r="FLL134" s="91"/>
      <c r="FLM134" s="91"/>
      <c r="FLN134" s="91"/>
      <c r="FLO134" s="91"/>
      <c r="FLP134" s="360"/>
      <c r="FLQ134" s="360"/>
      <c r="FLR134" s="342"/>
      <c r="FLS134" s="132"/>
      <c r="FLT134" s="355"/>
      <c r="FLU134" s="97"/>
      <c r="FLV134" s="91"/>
      <c r="FLW134" s="91"/>
      <c r="FLX134" s="91"/>
      <c r="FLY134" s="91"/>
      <c r="FLZ134" s="91"/>
      <c r="FMA134" s="91"/>
      <c r="FMB134" s="91"/>
      <c r="FMC134" s="91"/>
      <c r="FMD134" s="91"/>
      <c r="FME134" s="91"/>
      <c r="FMF134" s="91"/>
      <c r="FMG134" s="360"/>
      <c r="FMH134" s="360"/>
      <c r="FMI134" s="342"/>
      <c r="FMJ134" s="132"/>
      <c r="FMK134" s="355"/>
      <c r="FML134" s="97"/>
      <c r="FMM134" s="91"/>
      <c r="FMN134" s="91"/>
      <c r="FMO134" s="91"/>
      <c r="FMP134" s="91"/>
      <c r="FMQ134" s="91"/>
      <c r="FMR134" s="91"/>
      <c r="FMS134" s="91"/>
      <c r="FMT134" s="91"/>
      <c r="FMU134" s="91"/>
      <c r="FMV134" s="91"/>
      <c r="FMW134" s="91"/>
      <c r="FMX134" s="360"/>
      <c r="FMY134" s="360"/>
      <c r="FMZ134" s="342"/>
      <c r="FNA134" s="132"/>
      <c r="FNB134" s="355"/>
      <c r="FNC134" s="97"/>
      <c r="FND134" s="91"/>
      <c r="FNE134" s="91"/>
      <c r="FNF134" s="91"/>
      <c r="FNG134" s="91"/>
      <c r="FNH134" s="91"/>
      <c r="FNI134" s="91"/>
      <c r="FNJ134" s="91"/>
      <c r="FNK134" s="91"/>
      <c r="FNL134" s="91"/>
      <c r="FNM134" s="91"/>
      <c r="FNN134" s="91"/>
      <c r="FNO134" s="360"/>
      <c r="FNP134" s="360"/>
      <c r="FNQ134" s="342"/>
      <c r="FNR134" s="132"/>
      <c r="FNS134" s="355"/>
      <c r="FNT134" s="97"/>
      <c r="FNU134" s="91"/>
      <c r="FNV134" s="91"/>
      <c r="FNW134" s="91"/>
      <c r="FNX134" s="91"/>
      <c r="FNY134" s="91"/>
      <c r="FNZ134" s="91"/>
      <c r="FOA134" s="91"/>
      <c r="FOB134" s="91"/>
      <c r="FOC134" s="91"/>
      <c r="FOD134" s="91"/>
      <c r="FOE134" s="91"/>
      <c r="FOF134" s="360"/>
      <c r="FOG134" s="360"/>
      <c r="FOH134" s="342"/>
      <c r="FOI134" s="132"/>
      <c r="FOJ134" s="355"/>
      <c r="FOK134" s="97"/>
      <c r="FOL134" s="91"/>
      <c r="FOM134" s="91"/>
      <c r="FON134" s="91"/>
      <c r="FOO134" s="91"/>
      <c r="FOP134" s="91"/>
      <c r="FOQ134" s="91"/>
      <c r="FOR134" s="91"/>
      <c r="FOS134" s="91"/>
      <c r="FOT134" s="91"/>
      <c r="FOU134" s="91"/>
      <c r="FOV134" s="91"/>
      <c r="FOW134" s="360"/>
      <c r="FOX134" s="360"/>
      <c r="FOY134" s="342"/>
      <c r="FOZ134" s="132"/>
      <c r="FPA134" s="355"/>
      <c r="FPB134" s="97"/>
      <c r="FPC134" s="91"/>
      <c r="FPD134" s="91"/>
      <c r="FPE134" s="91"/>
      <c r="FPF134" s="91"/>
      <c r="FPG134" s="91"/>
      <c r="FPH134" s="91"/>
      <c r="FPI134" s="91"/>
      <c r="FPJ134" s="91"/>
      <c r="FPK134" s="91"/>
      <c r="FPL134" s="91"/>
      <c r="FPM134" s="91"/>
      <c r="FPN134" s="360"/>
      <c r="FPO134" s="360"/>
      <c r="FPP134" s="342"/>
      <c r="FPQ134" s="132"/>
      <c r="FPR134" s="355"/>
      <c r="FPS134" s="97"/>
      <c r="FPT134" s="91"/>
      <c r="FPU134" s="91"/>
      <c r="FPV134" s="91"/>
      <c r="FPW134" s="91"/>
      <c r="FPX134" s="91"/>
      <c r="FPY134" s="91"/>
      <c r="FPZ134" s="91"/>
      <c r="FQA134" s="91"/>
      <c r="FQB134" s="91"/>
      <c r="FQC134" s="91"/>
      <c r="FQD134" s="91"/>
      <c r="FQE134" s="360"/>
      <c r="FQF134" s="360"/>
      <c r="FQG134" s="342"/>
      <c r="FQH134" s="132"/>
      <c r="FQI134" s="355"/>
      <c r="FQJ134" s="97"/>
      <c r="FQK134" s="91"/>
      <c r="FQL134" s="91"/>
      <c r="FQM134" s="91"/>
      <c r="FQN134" s="91"/>
      <c r="FQO134" s="91"/>
      <c r="FQP134" s="91"/>
      <c r="FQQ134" s="91"/>
      <c r="FQR134" s="91"/>
      <c r="FQS134" s="91"/>
      <c r="FQT134" s="91"/>
      <c r="FQU134" s="91"/>
      <c r="FQV134" s="360"/>
      <c r="FQW134" s="360"/>
      <c r="FQX134" s="342"/>
      <c r="FQY134" s="132"/>
      <c r="FQZ134" s="355"/>
      <c r="FRA134" s="97"/>
      <c r="FRB134" s="91"/>
      <c r="FRC134" s="91"/>
      <c r="FRD134" s="91"/>
      <c r="FRE134" s="91"/>
      <c r="FRF134" s="91"/>
      <c r="FRG134" s="91"/>
      <c r="FRH134" s="91"/>
      <c r="FRI134" s="91"/>
      <c r="FRJ134" s="91"/>
      <c r="FRK134" s="91"/>
      <c r="FRL134" s="91"/>
      <c r="FRM134" s="360"/>
      <c r="FRN134" s="360"/>
      <c r="FRO134" s="342"/>
      <c r="FRP134" s="132"/>
      <c r="FRQ134" s="355"/>
      <c r="FRR134" s="97"/>
      <c r="FRS134" s="91"/>
      <c r="FRT134" s="91"/>
      <c r="FRU134" s="91"/>
      <c r="FRV134" s="91"/>
      <c r="FRW134" s="91"/>
      <c r="FRX134" s="91"/>
      <c r="FRY134" s="91"/>
      <c r="FRZ134" s="91"/>
      <c r="FSA134" s="91"/>
      <c r="FSB134" s="91"/>
      <c r="FSC134" s="91"/>
      <c r="FSD134" s="360"/>
      <c r="FSE134" s="360"/>
      <c r="FSF134" s="342"/>
      <c r="FSG134" s="132"/>
      <c r="FSH134" s="355"/>
      <c r="FSI134" s="97"/>
      <c r="FSJ134" s="91"/>
      <c r="FSK134" s="91"/>
      <c r="FSL134" s="91"/>
      <c r="FSM134" s="91"/>
      <c r="FSN134" s="91"/>
      <c r="FSO134" s="91"/>
      <c r="FSP134" s="91"/>
      <c r="FSQ134" s="91"/>
      <c r="FSR134" s="91"/>
      <c r="FSS134" s="91"/>
      <c r="FST134" s="91"/>
      <c r="FSU134" s="360"/>
      <c r="FSV134" s="360"/>
      <c r="FSW134" s="342"/>
      <c r="FSX134" s="132"/>
      <c r="FSY134" s="355"/>
      <c r="FSZ134" s="97"/>
      <c r="FTA134" s="91"/>
      <c r="FTB134" s="91"/>
      <c r="FTC134" s="91"/>
      <c r="FTD134" s="91"/>
      <c r="FTE134" s="91"/>
      <c r="FTF134" s="91"/>
      <c r="FTG134" s="91"/>
      <c r="FTH134" s="91"/>
      <c r="FTI134" s="91"/>
      <c r="FTJ134" s="91"/>
      <c r="FTK134" s="91"/>
      <c r="FTL134" s="360"/>
      <c r="FTM134" s="360"/>
      <c r="FTN134" s="342"/>
      <c r="FTO134" s="132"/>
      <c r="FTP134" s="355"/>
      <c r="FTQ134" s="97"/>
      <c r="FTR134" s="91"/>
      <c r="FTS134" s="91"/>
      <c r="FTT134" s="91"/>
      <c r="FTU134" s="91"/>
      <c r="FTV134" s="91"/>
      <c r="FTW134" s="91"/>
      <c r="FTX134" s="91"/>
      <c r="FTY134" s="91"/>
      <c r="FTZ134" s="91"/>
      <c r="FUA134" s="91"/>
      <c r="FUB134" s="91"/>
      <c r="FUC134" s="360"/>
      <c r="FUD134" s="360"/>
      <c r="FUE134" s="342"/>
      <c r="FUF134" s="132"/>
      <c r="FUG134" s="355"/>
      <c r="FUH134" s="97"/>
      <c r="FUI134" s="91"/>
      <c r="FUJ134" s="91"/>
      <c r="FUK134" s="91"/>
      <c r="FUL134" s="91"/>
      <c r="FUM134" s="91"/>
      <c r="FUN134" s="91"/>
      <c r="FUO134" s="91"/>
      <c r="FUP134" s="91"/>
      <c r="FUQ134" s="91"/>
      <c r="FUR134" s="91"/>
      <c r="FUS134" s="91"/>
      <c r="FUT134" s="360"/>
      <c r="FUU134" s="360"/>
      <c r="FUV134" s="342"/>
      <c r="FUW134" s="132"/>
      <c r="FUX134" s="355"/>
      <c r="FUY134" s="97"/>
      <c r="FUZ134" s="91"/>
      <c r="FVA134" s="91"/>
      <c r="FVB134" s="91"/>
      <c r="FVC134" s="91"/>
      <c r="FVD134" s="91"/>
      <c r="FVE134" s="91"/>
      <c r="FVF134" s="91"/>
      <c r="FVG134" s="91"/>
      <c r="FVH134" s="91"/>
      <c r="FVI134" s="91"/>
      <c r="FVJ134" s="91"/>
      <c r="FVK134" s="360"/>
      <c r="FVL134" s="360"/>
      <c r="FVM134" s="342"/>
      <c r="FVN134" s="132"/>
      <c r="FVO134" s="355"/>
      <c r="FVP134" s="97"/>
      <c r="FVQ134" s="91"/>
      <c r="FVR134" s="91"/>
      <c r="FVS134" s="91"/>
      <c r="FVT134" s="91"/>
      <c r="FVU134" s="91"/>
      <c r="FVV134" s="91"/>
      <c r="FVW134" s="91"/>
      <c r="FVX134" s="91"/>
      <c r="FVY134" s="91"/>
      <c r="FVZ134" s="91"/>
      <c r="FWA134" s="91"/>
      <c r="FWB134" s="360"/>
      <c r="FWC134" s="360"/>
      <c r="FWD134" s="342"/>
      <c r="FWE134" s="132"/>
      <c r="FWF134" s="355"/>
      <c r="FWG134" s="97"/>
      <c r="FWH134" s="91"/>
      <c r="FWI134" s="91"/>
      <c r="FWJ134" s="91"/>
      <c r="FWK134" s="91"/>
      <c r="FWL134" s="91"/>
      <c r="FWM134" s="91"/>
      <c r="FWN134" s="91"/>
      <c r="FWO134" s="91"/>
      <c r="FWP134" s="91"/>
      <c r="FWQ134" s="91"/>
      <c r="FWR134" s="91"/>
      <c r="FWS134" s="360"/>
      <c r="FWT134" s="360"/>
      <c r="FWU134" s="342"/>
      <c r="FWV134" s="132"/>
      <c r="FWW134" s="355"/>
      <c r="FWX134" s="97"/>
      <c r="FWY134" s="91"/>
      <c r="FWZ134" s="91"/>
      <c r="FXA134" s="91"/>
      <c r="FXB134" s="91"/>
      <c r="FXC134" s="91"/>
      <c r="FXD134" s="91"/>
      <c r="FXE134" s="91"/>
      <c r="FXF134" s="91"/>
      <c r="FXG134" s="91"/>
      <c r="FXH134" s="91"/>
      <c r="FXI134" s="91"/>
      <c r="FXJ134" s="360"/>
      <c r="FXK134" s="360"/>
      <c r="FXL134" s="342"/>
      <c r="FXM134" s="132"/>
      <c r="FXN134" s="355"/>
      <c r="FXO134" s="97"/>
      <c r="FXP134" s="91"/>
      <c r="FXQ134" s="91"/>
      <c r="FXR134" s="91"/>
      <c r="FXS134" s="91"/>
      <c r="FXT134" s="91"/>
      <c r="FXU134" s="91"/>
      <c r="FXV134" s="91"/>
      <c r="FXW134" s="91"/>
      <c r="FXX134" s="91"/>
      <c r="FXY134" s="91"/>
      <c r="FXZ134" s="91"/>
      <c r="FYA134" s="360"/>
      <c r="FYB134" s="360"/>
      <c r="FYC134" s="342"/>
      <c r="FYD134" s="132"/>
      <c r="FYE134" s="355"/>
      <c r="FYF134" s="97"/>
      <c r="FYG134" s="91"/>
      <c r="FYH134" s="91"/>
      <c r="FYI134" s="91"/>
      <c r="FYJ134" s="91"/>
      <c r="FYK134" s="91"/>
      <c r="FYL134" s="91"/>
      <c r="FYM134" s="91"/>
      <c r="FYN134" s="91"/>
      <c r="FYO134" s="91"/>
      <c r="FYP134" s="91"/>
      <c r="FYQ134" s="91"/>
      <c r="FYR134" s="360"/>
      <c r="FYS134" s="360"/>
      <c r="FYT134" s="342"/>
      <c r="FYU134" s="132"/>
      <c r="FYV134" s="355"/>
      <c r="FYW134" s="97"/>
      <c r="FYX134" s="91"/>
      <c r="FYY134" s="91"/>
      <c r="FYZ134" s="91"/>
      <c r="FZA134" s="91"/>
      <c r="FZB134" s="91"/>
      <c r="FZC134" s="91"/>
      <c r="FZD134" s="91"/>
      <c r="FZE134" s="91"/>
      <c r="FZF134" s="91"/>
      <c r="FZG134" s="91"/>
      <c r="FZH134" s="91"/>
      <c r="FZI134" s="360"/>
      <c r="FZJ134" s="360"/>
      <c r="FZK134" s="342"/>
      <c r="FZL134" s="132"/>
      <c r="FZM134" s="355"/>
      <c r="FZN134" s="97"/>
      <c r="FZO134" s="91"/>
      <c r="FZP134" s="91"/>
      <c r="FZQ134" s="91"/>
      <c r="FZR134" s="91"/>
      <c r="FZS134" s="91"/>
      <c r="FZT134" s="91"/>
      <c r="FZU134" s="91"/>
      <c r="FZV134" s="91"/>
      <c r="FZW134" s="91"/>
      <c r="FZX134" s="91"/>
      <c r="FZY134" s="91"/>
      <c r="FZZ134" s="360"/>
      <c r="GAA134" s="360"/>
      <c r="GAB134" s="342"/>
      <c r="GAC134" s="132"/>
      <c r="GAD134" s="355"/>
      <c r="GAE134" s="97"/>
      <c r="GAF134" s="91"/>
      <c r="GAG134" s="91"/>
      <c r="GAH134" s="91"/>
      <c r="GAI134" s="91"/>
      <c r="GAJ134" s="91"/>
      <c r="GAK134" s="91"/>
      <c r="GAL134" s="91"/>
      <c r="GAM134" s="91"/>
      <c r="GAN134" s="91"/>
      <c r="GAO134" s="91"/>
      <c r="GAP134" s="91"/>
      <c r="GAQ134" s="360"/>
      <c r="GAR134" s="360"/>
      <c r="GAS134" s="342"/>
      <c r="GAT134" s="132"/>
      <c r="GAU134" s="355"/>
      <c r="GAV134" s="97"/>
      <c r="GAW134" s="91"/>
      <c r="GAX134" s="91"/>
      <c r="GAY134" s="91"/>
      <c r="GAZ134" s="91"/>
      <c r="GBA134" s="91"/>
      <c r="GBB134" s="91"/>
      <c r="GBC134" s="91"/>
      <c r="GBD134" s="91"/>
      <c r="GBE134" s="91"/>
      <c r="GBF134" s="91"/>
      <c r="GBG134" s="91"/>
      <c r="GBH134" s="360"/>
      <c r="GBI134" s="360"/>
      <c r="GBJ134" s="342"/>
      <c r="GBK134" s="132"/>
      <c r="GBL134" s="355"/>
      <c r="GBM134" s="97"/>
      <c r="GBN134" s="91"/>
      <c r="GBO134" s="91"/>
      <c r="GBP134" s="91"/>
      <c r="GBQ134" s="91"/>
      <c r="GBR134" s="91"/>
      <c r="GBS134" s="91"/>
      <c r="GBT134" s="91"/>
      <c r="GBU134" s="91"/>
      <c r="GBV134" s="91"/>
      <c r="GBW134" s="91"/>
      <c r="GBX134" s="91"/>
      <c r="GBY134" s="360"/>
      <c r="GBZ134" s="360"/>
      <c r="GCA134" s="342"/>
      <c r="GCB134" s="132"/>
      <c r="GCC134" s="355"/>
      <c r="GCD134" s="97"/>
      <c r="GCE134" s="91"/>
      <c r="GCF134" s="91"/>
      <c r="GCG134" s="91"/>
      <c r="GCH134" s="91"/>
      <c r="GCI134" s="91"/>
      <c r="GCJ134" s="91"/>
      <c r="GCK134" s="91"/>
      <c r="GCL134" s="91"/>
      <c r="GCM134" s="91"/>
      <c r="GCN134" s="91"/>
      <c r="GCO134" s="91"/>
      <c r="GCP134" s="360"/>
      <c r="GCQ134" s="360"/>
      <c r="GCR134" s="342"/>
      <c r="GCS134" s="132"/>
      <c r="GCT134" s="355"/>
      <c r="GCU134" s="97"/>
      <c r="GCV134" s="91"/>
      <c r="GCW134" s="91"/>
      <c r="GCX134" s="91"/>
      <c r="GCY134" s="91"/>
      <c r="GCZ134" s="91"/>
      <c r="GDA134" s="91"/>
      <c r="GDB134" s="91"/>
      <c r="GDC134" s="91"/>
      <c r="GDD134" s="91"/>
      <c r="GDE134" s="91"/>
      <c r="GDF134" s="91"/>
      <c r="GDG134" s="360"/>
      <c r="GDH134" s="360"/>
      <c r="GDI134" s="342"/>
      <c r="GDJ134" s="132"/>
      <c r="GDK134" s="355"/>
      <c r="GDL134" s="97"/>
      <c r="GDM134" s="91"/>
      <c r="GDN134" s="91"/>
      <c r="GDO134" s="91"/>
      <c r="GDP134" s="91"/>
      <c r="GDQ134" s="91"/>
      <c r="GDR134" s="91"/>
      <c r="GDS134" s="91"/>
      <c r="GDT134" s="91"/>
      <c r="GDU134" s="91"/>
      <c r="GDV134" s="91"/>
      <c r="GDW134" s="91"/>
      <c r="GDX134" s="360"/>
      <c r="GDY134" s="360"/>
      <c r="GDZ134" s="342"/>
      <c r="GEA134" s="132"/>
      <c r="GEB134" s="355"/>
      <c r="GEC134" s="97"/>
      <c r="GED134" s="91"/>
      <c r="GEE134" s="91"/>
      <c r="GEF134" s="91"/>
      <c r="GEG134" s="91"/>
      <c r="GEH134" s="91"/>
      <c r="GEI134" s="91"/>
      <c r="GEJ134" s="91"/>
      <c r="GEK134" s="91"/>
      <c r="GEL134" s="91"/>
      <c r="GEM134" s="91"/>
      <c r="GEN134" s="91"/>
      <c r="GEO134" s="360"/>
      <c r="GEP134" s="360"/>
      <c r="GEQ134" s="342"/>
      <c r="GER134" s="132"/>
      <c r="GES134" s="355"/>
      <c r="GET134" s="97"/>
      <c r="GEU134" s="91"/>
      <c r="GEV134" s="91"/>
      <c r="GEW134" s="91"/>
      <c r="GEX134" s="91"/>
      <c r="GEY134" s="91"/>
      <c r="GEZ134" s="91"/>
      <c r="GFA134" s="91"/>
      <c r="GFB134" s="91"/>
      <c r="GFC134" s="91"/>
      <c r="GFD134" s="91"/>
      <c r="GFE134" s="91"/>
      <c r="GFF134" s="360"/>
      <c r="GFG134" s="360"/>
      <c r="GFH134" s="342"/>
      <c r="GFI134" s="132"/>
      <c r="GFJ134" s="355"/>
      <c r="GFK134" s="97"/>
      <c r="GFL134" s="91"/>
      <c r="GFM134" s="91"/>
      <c r="GFN134" s="91"/>
      <c r="GFO134" s="91"/>
      <c r="GFP134" s="91"/>
      <c r="GFQ134" s="91"/>
      <c r="GFR134" s="91"/>
      <c r="GFS134" s="91"/>
      <c r="GFT134" s="91"/>
      <c r="GFU134" s="91"/>
      <c r="GFV134" s="91"/>
      <c r="GFW134" s="360"/>
      <c r="GFX134" s="360"/>
      <c r="GFY134" s="342"/>
      <c r="GFZ134" s="132"/>
      <c r="GGA134" s="355"/>
      <c r="GGB134" s="97"/>
      <c r="GGC134" s="91"/>
      <c r="GGD134" s="91"/>
      <c r="GGE134" s="91"/>
      <c r="GGF134" s="91"/>
      <c r="GGG134" s="91"/>
      <c r="GGH134" s="91"/>
      <c r="GGI134" s="91"/>
      <c r="GGJ134" s="91"/>
      <c r="GGK134" s="91"/>
      <c r="GGL134" s="91"/>
      <c r="GGM134" s="91"/>
      <c r="GGN134" s="360"/>
      <c r="GGO134" s="360"/>
      <c r="GGP134" s="342"/>
      <c r="GGQ134" s="132"/>
      <c r="GGR134" s="355"/>
      <c r="GGS134" s="97"/>
      <c r="GGT134" s="91"/>
      <c r="GGU134" s="91"/>
      <c r="GGV134" s="91"/>
      <c r="GGW134" s="91"/>
      <c r="GGX134" s="91"/>
      <c r="GGY134" s="91"/>
      <c r="GGZ134" s="91"/>
      <c r="GHA134" s="91"/>
      <c r="GHB134" s="91"/>
      <c r="GHC134" s="91"/>
      <c r="GHD134" s="91"/>
      <c r="GHE134" s="360"/>
      <c r="GHF134" s="360"/>
      <c r="GHG134" s="342"/>
      <c r="GHH134" s="132"/>
      <c r="GHI134" s="355"/>
      <c r="GHJ134" s="97"/>
      <c r="GHK134" s="91"/>
      <c r="GHL134" s="91"/>
      <c r="GHM134" s="91"/>
      <c r="GHN134" s="91"/>
      <c r="GHO134" s="91"/>
      <c r="GHP134" s="91"/>
      <c r="GHQ134" s="91"/>
      <c r="GHR134" s="91"/>
      <c r="GHS134" s="91"/>
      <c r="GHT134" s="91"/>
      <c r="GHU134" s="91"/>
      <c r="GHV134" s="360"/>
      <c r="GHW134" s="360"/>
      <c r="GHX134" s="342"/>
      <c r="GHY134" s="132"/>
      <c r="GHZ134" s="355"/>
      <c r="GIA134" s="97"/>
      <c r="GIB134" s="91"/>
      <c r="GIC134" s="91"/>
      <c r="GID134" s="91"/>
      <c r="GIE134" s="91"/>
      <c r="GIF134" s="91"/>
      <c r="GIG134" s="91"/>
      <c r="GIH134" s="91"/>
      <c r="GII134" s="91"/>
      <c r="GIJ134" s="91"/>
      <c r="GIK134" s="91"/>
      <c r="GIL134" s="91"/>
      <c r="GIM134" s="360"/>
      <c r="GIN134" s="360"/>
      <c r="GIO134" s="342"/>
      <c r="GIP134" s="132"/>
      <c r="GIQ134" s="355"/>
      <c r="GIR134" s="97"/>
      <c r="GIS134" s="91"/>
      <c r="GIT134" s="91"/>
      <c r="GIU134" s="91"/>
      <c r="GIV134" s="91"/>
      <c r="GIW134" s="91"/>
      <c r="GIX134" s="91"/>
      <c r="GIY134" s="91"/>
      <c r="GIZ134" s="91"/>
      <c r="GJA134" s="91"/>
      <c r="GJB134" s="91"/>
      <c r="GJC134" s="91"/>
      <c r="GJD134" s="360"/>
      <c r="GJE134" s="360"/>
      <c r="GJF134" s="342"/>
      <c r="GJG134" s="132"/>
      <c r="GJH134" s="355"/>
      <c r="GJI134" s="97"/>
      <c r="GJJ134" s="91"/>
      <c r="GJK134" s="91"/>
      <c r="GJL134" s="91"/>
      <c r="GJM134" s="91"/>
      <c r="GJN134" s="91"/>
      <c r="GJO134" s="91"/>
      <c r="GJP134" s="91"/>
      <c r="GJQ134" s="91"/>
      <c r="GJR134" s="91"/>
      <c r="GJS134" s="91"/>
      <c r="GJT134" s="91"/>
      <c r="GJU134" s="360"/>
      <c r="GJV134" s="360"/>
      <c r="GJW134" s="342"/>
      <c r="GJX134" s="132"/>
      <c r="GJY134" s="355"/>
      <c r="GJZ134" s="97"/>
      <c r="GKA134" s="91"/>
      <c r="GKB134" s="91"/>
      <c r="GKC134" s="91"/>
      <c r="GKD134" s="91"/>
      <c r="GKE134" s="91"/>
      <c r="GKF134" s="91"/>
      <c r="GKG134" s="91"/>
      <c r="GKH134" s="91"/>
      <c r="GKI134" s="91"/>
      <c r="GKJ134" s="91"/>
      <c r="GKK134" s="91"/>
      <c r="GKL134" s="360"/>
      <c r="GKM134" s="360"/>
      <c r="GKN134" s="342"/>
      <c r="GKO134" s="132"/>
      <c r="GKP134" s="355"/>
      <c r="GKQ134" s="97"/>
      <c r="GKR134" s="91"/>
      <c r="GKS134" s="91"/>
      <c r="GKT134" s="91"/>
      <c r="GKU134" s="91"/>
      <c r="GKV134" s="91"/>
      <c r="GKW134" s="91"/>
      <c r="GKX134" s="91"/>
      <c r="GKY134" s="91"/>
      <c r="GKZ134" s="91"/>
      <c r="GLA134" s="91"/>
      <c r="GLB134" s="91"/>
      <c r="GLC134" s="360"/>
      <c r="GLD134" s="360"/>
      <c r="GLE134" s="342"/>
      <c r="GLF134" s="132"/>
      <c r="GLG134" s="355"/>
      <c r="GLH134" s="97"/>
      <c r="GLI134" s="91"/>
      <c r="GLJ134" s="91"/>
      <c r="GLK134" s="91"/>
      <c r="GLL134" s="91"/>
      <c r="GLM134" s="91"/>
      <c r="GLN134" s="91"/>
      <c r="GLO134" s="91"/>
      <c r="GLP134" s="91"/>
      <c r="GLQ134" s="91"/>
      <c r="GLR134" s="91"/>
      <c r="GLS134" s="91"/>
      <c r="GLT134" s="360"/>
      <c r="GLU134" s="360"/>
      <c r="GLV134" s="342"/>
      <c r="GLW134" s="132"/>
      <c r="GLX134" s="355"/>
      <c r="GLY134" s="97"/>
      <c r="GLZ134" s="91"/>
      <c r="GMA134" s="91"/>
      <c r="GMB134" s="91"/>
      <c r="GMC134" s="91"/>
      <c r="GMD134" s="91"/>
      <c r="GME134" s="91"/>
      <c r="GMF134" s="91"/>
      <c r="GMG134" s="91"/>
      <c r="GMH134" s="91"/>
      <c r="GMI134" s="91"/>
      <c r="GMJ134" s="91"/>
      <c r="GMK134" s="360"/>
      <c r="GML134" s="360"/>
      <c r="GMM134" s="342"/>
      <c r="GMN134" s="132"/>
      <c r="GMO134" s="355"/>
      <c r="GMP134" s="97"/>
      <c r="GMQ134" s="91"/>
      <c r="GMR134" s="91"/>
      <c r="GMS134" s="91"/>
      <c r="GMT134" s="91"/>
      <c r="GMU134" s="91"/>
      <c r="GMV134" s="91"/>
      <c r="GMW134" s="91"/>
      <c r="GMX134" s="91"/>
      <c r="GMY134" s="91"/>
      <c r="GMZ134" s="91"/>
      <c r="GNA134" s="91"/>
      <c r="GNB134" s="360"/>
      <c r="GNC134" s="360"/>
      <c r="GND134" s="342"/>
      <c r="GNE134" s="132"/>
      <c r="GNF134" s="355"/>
      <c r="GNG134" s="97"/>
      <c r="GNH134" s="91"/>
      <c r="GNI134" s="91"/>
      <c r="GNJ134" s="91"/>
      <c r="GNK134" s="91"/>
      <c r="GNL134" s="91"/>
      <c r="GNM134" s="91"/>
      <c r="GNN134" s="91"/>
      <c r="GNO134" s="91"/>
      <c r="GNP134" s="91"/>
      <c r="GNQ134" s="91"/>
      <c r="GNR134" s="91"/>
      <c r="GNS134" s="360"/>
      <c r="GNT134" s="360"/>
      <c r="GNU134" s="342"/>
      <c r="GNV134" s="132"/>
      <c r="GNW134" s="355"/>
      <c r="GNX134" s="97"/>
      <c r="GNY134" s="91"/>
      <c r="GNZ134" s="91"/>
      <c r="GOA134" s="91"/>
      <c r="GOB134" s="91"/>
      <c r="GOC134" s="91"/>
      <c r="GOD134" s="91"/>
      <c r="GOE134" s="91"/>
      <c r="GOF134" s="91"/>
      <c r="GOG134" s="91"/>
      <c r="GOH134" s="91"/>
      <c r="GOI134" s="91"/>
      <c r="GOJ134" s="360"/>
      <c r="GOK134" s="360"/>
      <c r="GOL134" s="342"/>
      <c r="GOM134" s="132"/>
      <c r="GON134" s="355"/>
      <c r="GOO134" s="97"/>
      <c r="GOP134" s="91"/>
      <c r="GOQ134" s="91"/>
      <c r="GOR134" s="91"/>
      <c r="GOS134" s="91"/>
      <c r="GOT134" s="91"/>
      <c r="GOU134" s="91"/>
      <c r="GOV134" s="91"/>
      <c r="GOW134" s="91"/>
      <c r="GOX134" s="91"/>
      <c r="GOY134" s="91"/>
      <c r="GOZ134" s="91"/>
      <c r="GPA134" s="360"/>
      <c r="GPB134" s="360"/>
      <c r="GPC134" s="342"/>
      <c r="GPD134" s="132"/>
      <c r="GPE134" s="355"/>
      <c r="GPF134" s="97"/>
      <c r="GPG134" s="91"/>
      <c r="GPH134" s="91"/>
      <c r="GPI134" s="91"/>
      <c r="GPJ134" s="91"/>
      <c r="GPK134" s="91"/>
      <c r="GPL134" s="91"/>
      <c r="GPM134" s="91"/>
      <c r="GPN134" s="91"/>
      <c r="GPO134" s="91"/>
      <c r="GPP134" s="91"/>
      <c r="GPQ134" s="91"/>
      <c r="GPR134" s="360"/>
      <c r="GPS134" s="360"/>
      <c r="GPT134" s="342"/>
      <c r="GPU134" s="132"/>
      <c r="GPV134" s="355"/>
      <c r="GPW134" s="97"/>
      <c r="GPX134" s="91"/>
      <c r="GPY134" s="91"/>
      <c r="GPZ134" s="91"/>
      <c r="GQA134" s="91"/>
      <c r="GQB134" s="91"/>
      <c r="GQC134" s="91"/>
      <c r="GQD134" s="91"/>
      <c r="GQE134" s="91"/>
      <c r="GQF134" s="91"/>
      <c r="GQG134" s="91"/>
      <c r="GQH134" s="91"/>
      <c r="GQI134" s="360"/>
      <c r="GQJ134" s="360"/>
      <c r="GQK134" s="342"/>
      <c r="GQL134" s="132"/>
      <c r="GQM134" s="355"/>
      <c r="GQN134" s="97"/>
      <c r="GQO134" s="91"/>
      <c r="GQP134" s="91"/>
      <c r="GQQ134" s="91"/>
      <c r="GQR134" s="91"/>
      <c r="GQS134" s="91"/>
      <c r="GQT134" s="91"/>
      <c r="GQU134" s="91"/>
      <c r="GQV134" s="91"/>
      <c r="GQW134" s="91"/>
      <c r="GQX134" s="91"/>
      <c r="GQY134" s="91"/>
      <c r="GQZ134" s="360"/>
      <c r="GRA134" s="360"/>
      <c r="GRB134" s="342"/>
      <c r="GRC134" s="132"/>
      <c r="GRD134" s="355"/>
      <c r="GRE134" s="97"/>
      <c r="GRF134" s="91"/>
      <c r="GRG134" s="91"/>
      <c r="GRH134" s="91"/>
      <c r="GRI134" s="91"/>
      <c r="GRJ134" s="91"/>
      <c r="GRK134" s="91"/>
      <c r="GRL134" s="91"/>
      <c r="GRM134" s="91"/>
      <c r="GRN134" s="91"/>
      <c r="GRO134" s="91"/>
      <c r="GRP134" s="91"/>
      <c r="GRQ134" s="360"/>
      <c r="GRR134" s="360"/>
      <c r="GRS134" s="342"/>
      <c r="GRT134" s="132"/>
      <c r="GRU134" s="355"/>
      <c r="GRV134" s="97"/>
      <c r="GRW134" s="91"/>
      <c r="GRX134" s="91"/>
      <c r="GRY134" s="91"/>
      <c r="GRZ134" s="91"/>
      <c r="GSA134" s="91"/>
      <c r="GSB134" s="91"/>
      <c r="GSC134" s="91"/>
      <c r="GSD134" s="91"/>
      <c r="GSE134" s="91"/>
      <c r="GSF134" s="91"/>
      <c r="GSG134" s="91"/>
      <c r="GSH134" s="360"/>
      <c r="GSI134" s="360"/>
      <c r="GSJ134" s="342"/>
      <c r="GSK134" s="132"/>
      <c r="GSL134" s="355"/>
      <c r="GSM134" s="97"/>
      <c r="GSN134" s="91"/>
      <c r="GSO134" s="91"/>
      <c r="GSP134" s="91"/>
      <c r="GSQ134" s="91"/>
      <c r="GSR134" s="91"/>
      <c r="GSS134" s="91"/>
      <c r="GST134" s="91"/>
      <c r="GSU134" s="91"/>
      <c r="GSV134" s="91"/>
      <c r="GSW134" s="91"/>
      <c r="GSX134" s="91"/>
      <c r="GSY134" s="360"/>
      <c r="GSZ134" s="360"/>
      <c r="GTA134" s="342"/>
      <c r="GTB134" s="132"/>
      <c r="GTC134" s="355"/>
      <c r="GTD134" s="97"/>
      <c r="GTE134" s="91"/>
      <c r="GTF134" s="91"/>
      <c r="GTG134" s="91"/>
      <c r="GTH134" s="91"/>
      <c r="GTI134" s="91"/>
      <c r="GTJ134" s="91"/>
      <c r="GTK134" s="91"/>
      <c r="GTL134" s="91"/>
      <c r="GTM134" s="91"/>
      <c r="GTN134" s="91"/>
      <c r="GTO134" s="91"/>
      <c r="GTP134" s="360"/>
      <c r="GTQ134" s="360"/>
      <c r="GTR134" s="342"/>
      <c r="GTS134" s="132"/>
      <c r="GTT134" s="355"/>
      <c r="GTU134" s="97"/>
      <c r="GTV134" s="91"/>
      <c r="GTW134" s="91"/>
      <c r="GTX134" s="91"/>
      <c r="GTY134" s="91"/>
      <c r="GTZ134" s="91"/>
      <c r="GUA134" s="91"/>
      <c r="GUB134" s="91"/>
      <c r="GUC134" s="91"/>
      <c r="GUD134" s="91"/>
      <c r="GUE134" s="91"/>
      <c r="GUF134" s="91"/>
      <c r="GUG134" s="360"/>
      <c r="GUH134" s="360"/>
      <c r="GUI134" s="342"/>
      <c r="GUJ134" s="132"/>
      <c r="GUK134" s="355"/>
      <c r="GUL134" s="97"/>
      <c r="GUM134" s="91"/>
      <c r="GUN134" s="91"/>
      <c r="GUO134" s="91"/>
      <c r="GUP134" s="91"/>
      <c r="GUQ134" s="91"/>
      <c r="GUR134" s="91"/>
      <c r="GUS134" s="91"/>
      <c r="GUT134" s="91"/>
      <c r="GUU134" s="91"/>
      <c r="GUV134" s="91"/>
      <c r="GUW134" s="91"/>
      <c r="GUX134" s="360"/>
      <c r="GUY134" s="360"/>
      <c r="GUZ134" s="342"/>
      <c r="GVA134" s="132"/>
      <c r="GVB134" s="355"/>
      <c r="GVC134" s="97"/>
      <c r="GVD134" s="91"/>
      <c r="GVE134" s="91"/>
      <c r="GVF134" s="91"/>
      <c r="GVG134" s="91"/>
      <c r="GVH134" s="91"/>
      <c r="GVI134" s="91"/>
      <c r="GVJ134" s="91"/>
      <c r="GVK134" s="91"/>
      <c r="GVL134" s="91"/>
      <c r="GVM134" s="91"/>
      <c r="GVN134" s="91"/>
      <c r="GVO134" s="360"/>
      <c r="GVP134" s="360"/>
      <c r="GVQ134" s="342"/>
      <c r="GVR134" s="132"/>
      <c r="GVS134" s="355"/>
      <c r="GVT134" s="97"/>
      <c r="GVU134" s="91"/>
      <c r="GVV134" s="91"/>
      <c r="GVW134" s="91"/>
      <c r="GVX134" s="91"/>
      <c r="GVY134" s="91"/>
      <c r="GVZ134" s="91"/>
      <c r="GWA134" s="91"/>
      <c r="GWB134" s="91"/>
      <c r="GWC134" s="91"/>
      <c r="GWD134" s="91"/>
      <c r="GWE134" s="91"/>
      <c r="GWF134" s="360"/>
      <c r="GWG134" s="360"/>
      <c r="GWH134" s="342"/>
      <c r="GWI134" s="132"/>
      <c r="GWJ134" s="355"/>
      <c r="GWK134" s="97"/>
      <c r="GWL134" s="91"/>
      <c r="GWM134" s="91"/>
      <c r="GWN134" s="91"/>
      <c r="GWO134" s="91"/>
      <c r="GWP134" s="91"/>
      <c r="GWQ134" s="91"/>
      <c r="GWR134" s="91"/>
      <c r="GWS134" s="91"/>
      <c r="GWT134" s="91"/>
      <c r="GWU134" s="91"/>
      <c r="GWV134" s="91"/>
      <c r="GWW134" s="360"/>
      <c r="GWX134" s="360"/>
      <c r="GWY134" s="342"/>
      <c r="GWZ134" s="132"/>
      <c r="GXA134" s="355"/>
      <c r="GXB134" s="97"/>
      <c r="GXC134" s="91"/>
      <c r="GXD134" s="91"/>
      <c r="GXE134" s="91"/>
      <c r="GXF134" s="91"/>
      <c r="GXG134" s="91"/>
      <c r="GXH134" s="91"/>
      <c r="GXI134" s="91"/>
      <c r="GXJ134" s="91"/>
      <c r="GXK134" s="91"/>
      <c r="GXL134" s="91"/>
      <c r="GXM134" s="91"/>
      <c r="GXN134" s="360"/>
      <c r="GXO134" s="360"/>
      <c r="GXP134" s="342"/>
      <c r="GXQ134" s="132"/>
      <c r="GXR134" s="355"/>
      <c r="GXS134" s="97"/>
      <c r="GXT134" s="91"/>
      <c r="GXU134" s="91"/>
      <c r="GXV134" s="91"/>
      <c r="GXW134" s="91"/>
      <c r="GXX134" s="91"/>
      <c r="GXY134" s="91"/>
      <c r="GXZ134" s="91"/>
      <c r="GYA134" s="91"/>
      <c r="GYB134" s="91"/>
      <c r="GYC134" s="91"/>
      <c r="GYD134" s="91"/>
      <c r="GYE134" s="360"/>
      <c r="GYF134" s="360"/>
      <c r="GYG134" s="342"/>
      <c r="GYH134" s="132"/>
      <c r="GYI134" s="355"/>
      <c r="GYJ134" s="97"/>
      <c r="GYK134" s="91"/>
      <c r="GYL134" s="91"/>
      <c r="GYM134" s="91"/>
      <c r="GYN134" s="91"/>
      <c r="GYO134" s="91"/>
      <c r="GYP134" s="91"/>
      <c r="GYQ134" s="91"/>
      <c r="GYR134" s="91"/>
      <c r="GYS134" s="91"/>
      <c r="GYT134" s="91"/>
      <c r="GYU134" s="91"/>
      <c r="GYV134" s="360"/>
      <c r="GYW134" s="360"/>
      <c r="GYX134" s="342"/>
      <c r="GYY134" s="132"/>
      <c r="GYZ134" s="355"/>
      <c r="GZA134" s="97"/>
      <c r="GZB134" s="91"/>
      <c r="GZC134" s="91"/>
      <c r="GZD134" s="91"/>
      <c r="GZE134" s="91"/>
      <c r="GZF134" s="91"/>
      <c r="GZG134" s="91"/>
      <c r="GZH134" s="91"/>
      <c r="GZI134" s="91"/>
      <c r="GZJ134" s="91"/>
      <c r="GZK134" s="91"/>
      <c r="GZL134" s="91"/>
      <c r="GZM134" s="360"/>
      <c r="GZN134" s="360"/>
      <c r="GZO134" s="342"/>
      <c r="GZP134" s="132"/>
      <c r="GZQ134" s="355"/>
      <c r="GZR134" s="97"/>
      <c r="GZS134" s="91"/>
      <c r="GZT134" s="91"/>
      <c r="GZU134" s="91"/>
      <c r="GZV134" s="91"/>
      <c r="GZW134" s="91"/>
      <c r="GZX134" s="91"/>
      <c r="GZY134" s="91"/>
      <c r="GZZ134" s="91"/>
      <c r="HAA134" s="91"/>
      <c r="HAB134" s="91"/>
      <c r="HAC134" s="91"/>
      <c r="HAD134" s="360"/>
      <c r="HAE134" s="360"/>
      <c r="HAF134" s="342"/>
      <c r="HAG134" s="132"/>
      <c r="HAH134" s="355"/>
      <c r="HAI134" s="97"/>
      <c r="HAJ134" s="91"/>
      <c r="HAK134" s="91"/>
      <c r="HAL134" s="91"/>
      <c r="HAM134" s="91"/>
      <c r="HAN134" s="91"/>
      <c r="HAO134" s="91"/>
      <c r="HAP134" s="91"/>
      <c r="HAQ134" s="91"/>
      <c r="HAR134" s="91"/>
      <c r="HAS134" s="91"/>
      <c r="HAT134" s="91"/>
      <c r="HAU134" s="360"/>
      <c r="HAV134" s="360"/>
      <c r="HAW134" s="342"/>
      <c r="HAX134" s="132"/>
      <c r="HAY134" s="355"/>
      <c r="HAZ134" s="97"/>
      <c r="HBA134" s="91"/>
      <c r="HBB134" s="91"/>
      <c r="HBC134" s="91"/>
      <c r="HBD134" s="91"/>
      <c r="HBE134" s="91"/>
      <c r="HBF134" s="91"/>
      <c r="HBG134" s="91"/>
      <c r="HBH134" s="91"/>
      <c r="HBI134" s="91"/>
      <c r="HBJ134" s="91"/>
      <c r="HBK134" s="91"/>
      <c r="HBL134" s="360"/>
      <c r="HBM134" s="360"/>
      <c r="HBN134" s="342"/>
      <c r="HBO134" s="132"/>
      <c r="HBP134" s="355"/>
      <c r="HBQ134" s="97"/>
      <c r="HBR134" s="91"/>
      <c r="HBS134" s="91"/>
      <c r="HBT134" s="91"/>
      <c r="HBU134" s="91"/>
      <c r="HBV134" s="91"/>
      <c r="HBW134" s="91"/>
      <c r="HBX134" s="91"/>
      <c r="HBY134" s="91"/>
      <c r="HBZ134" s="91"/>
      <c r="HCA134" s="91"/>
      <c r="HCB134" s="91"/>
      <c r="HCC134" s="360"/>
      <c r="HCD134" s="360"/>
      <c r="HCE134" s="342"/>
      <c r="HCF134" s="132"/>
      <c r="HCG134" s="355"/>
      <c r="HCH134" s="97"/>
      <c r="HCI134" s="91"/>
      <c r="HCJ134" s="91"/>
      <c r="HCK134" s="91"/>
      <c r="HCL134" s="91"/>
      <c r="HCM134" s="91"/>
      <c r="HCN134" s="91"/>
      <c r="HCO134" s="91"/>
      <c r="HCP134" s="91"/>
      <c r="HCQ134" s="91"/>
      <c r="HCR134" s="91"/>
      <c r="HCS134" s="91"/>
      <c r="HCT134" s="360"/>
      <c r="HCU134" s="360"/>
      <c r="HCV134" s="342"/>
      <c r="HCW134" s="132"/>
      <c r="HCX134" s="355"/>
      <c r="HCY134" s="97"/>
      <c r="HCZ134" s="91"/>
      <c r="HDA134" s="91"/>
      <c r="HDB134" s="91"/>
      <c r="HDC134" s="91"/>
      <c r="HDD134" s="91"/>
      <c r="HDE134" s="91"/>
      <c r="HDF134" s="91"/>
      <c r="HDG134" s="91"/>
      <c r="HDH134" s="91"/>
      <c r="HDI134" s="91"/>
      <c r="HDJ134" s="91"/>
      <c r="HDK134" s="360"/>
      <c r="HDL134" s="360"/>
      <c r="HDM134" s="342"/>
      <c r="HDN134" s="132"/>
      <c r="HDO134" s="355"/>
      <c r="HDP134" s="97"/>
      <c r="HDQ134" s="91"/>
      <c r="HDR134" s="91"/>
      <c r="HDS134" s="91"/>
      <c r="HDT134" s="91"/>
      <c r="HDU134" s="91"/>
      <c r="HDV134" s="91"/>
      <c r="HDW134" s="91"/>
      <c r="HDX134" s="91"/>
      <c r="HDY134" s="91"/>
      <c r="HDZ134" s="91"/>
      <c r="HEA134" s="91"/>
      <c r="HEB134" s="360"/>
      <c r="HEC134" s="360"/>
      <c r="HED134" s="342"/>
      <c r="HEE134" s="132"/>
      <c r="HEF134" s="355"/>
      <c r="HEG134" s="97"/>
      <c r="HEH134" s="91"/>
      <c r="HEI134" s="91"/>
      <c r="HEJ134" s="91"/>
      <c r="HEK134" s="91"/>
      <c r="HEL134" s="91"/>
      <c r="HEM134" s="91"/>
      <c r="HEN134" s="91"/>
      <c r="HEO134" s="91"/>
      <c r="HEP134" s="91"/>
      <c r="HEQ134" s="91"/>
      <c r="HER134" s="91"/>
      <c r="HES134" s="360"/>
      <c r="HET134" s="360"/>
      <c r="HEU134" s="342"/>
      <c r="HEV134" s="132"/>
      <c r="HEW134" s="355"/>
      <c r="HEX134" s="97"/>
      <c r="HEY134" s="91"/>
      <c r="HEZ134" s="91"/>
      <c r="HFA134" s="91"/>
      <c r="HFB134" s="91"/>
      <c r="HFC134" s="91"/>
      <c r="HFD134" s="91"/>
      <c r="HFE134" s="91"/>
      <c r="HFF134" s="91"/>
      <c r="HFG134" s="91"/>
      <c r="HFH134" s="91"/>
      <c r="HFI134" s="91"/>
      <c r="HFJ134" s="360"/>
      <c r="HFK134" s="360"/>
      <c r="HFL134" s="342"/>
      <c r="HFM134" s="132"/>
      <c r="HFN134" s="355"/>
      <c r="HFO134" s="97"/>
      <c r="HFP134" s="91"/>
      <c r="HFQ134" s="91"/>
      <c r="HFR134" s="91"/>
      <c r="HFS134" s="91"/>
      <c r="HFT134" s="91"/>
      <c r="HFU134" s="91"/>
      <c r="HFV134" s="91"/>
      <c r="HFW134" s="91"/>
      <c r="HFX134" s="91"/>
      <c r="HFY134" s="91"/>
      <c r="HFZ134" s="91"/>
      <c r="HGA134" s="360"/>
      <c r="HGB134" s="360"/>
      <c r="HGC134" s="342"/>
      <c r="HGD134" s="132"/>
      <c r="HGE134" s="355"/>
      <c r="HGF134" s="97"/>
      <c r="HGG134" s="91"/>
      <c r="HGH134" s="91"/>
      <c r="HGI134" s="91"/>
      <c r="HGJ134" s="91"/>
      <c r="HGK134" s="91"/>
      <c r="HGL134" s="91"/>
      <c r="HGM134" s="91"/>
      <c r="HGN134" s="91"/>
      <c r="HGO134" s="91"/>
      <c r="HGP134" s="91"/>
      <c r="HGQ134" s="91"/>
      <c r="HGR134" s="360"/>
      <c r="HGS134" s="360"/>
      <c r="HGT134" s="342"/>
      <c r="HGU134" s="132"/>
      <c r="HGV134" s="355"/>
      <c r="HGW134" s="97"/>
      <c r="HGX134" s="91"/>
      <c r="HGY134" s="91"/>
      <c r="HGZ134" s="91"/>
      <c r="HHA134" s="91"/>
      <c r="HHB134" s="91"/>
      <c r="HHC134" s="91"/>
      <c r="HHD134" s="91"/>
      <c r="HHE134" s="91"/>
      <c r="HHF134" s="91"/>
      <c r="HHG134" s="91"/>
      <c r="HHH134" s="91"/>
      <c r="HHI134" s="360"/>
      <c r="HHJ134" s="360"/>
      <c r="HHK134" s="342"/>
      <c r="HHL134" s="132"/>
      <c r="HHM134" s="355"/>
      <c r="HHN134" s="97"/>
      <c r="HHO134" s="91"/>
      <c r="HHP134" s="91"/>
      <c r="HHQ134" s="91"/>
      <c r="HHR134" s="91"/>
      <c r="HHS134" s="91"/>
      <c r="HHT134" s="91"/>
      <c r="HHU134" s="91"/>
      <c r="HHV134" s="91"/>
      <c r="HHW134" s="91"/>
      <c r="HHX134" s="91"/>
      <c r="HHY134" s="91"/>
      <c r="HHZ134" s="360"/>
      <c r="HIA134" s="360"/>
      <c r="HIB134" s="342"/>
      <c r="HIC134" s="132"/>
      <c r="HID134" s="355"/>
      <c r="HIE134" s="97"/>
      <c r="HIF134" s="91"/>
      <c r="HIG134" s="91"/>
      <c r="HIH134" s="91"/>
      <c r="HII134" s="91"/>
      <c r="HIJ134" s="91"/>
      <c r="HIK134" s="91"/>
      <c r="HIL134" s="91"/>
      <c r="HIM134" s="91"/>
      <c r="HIN134" s="91"/>
      <c r="HIO134" s="91"/>
      <c r="HIP134" s="91"/>
      <c r="HIQ134" s="360"/>
      <c r="HIR134" s="360"/>
      <c r="HIS134" s="342"/>
      <c r="HIT134" s="132"/>
      <c r="HIU134" s="355"/>
      <c r="HIV134" s="97"/>
      <c r="HIW134" s="91"/>
      <c r="HIX134" s="91"/>
      <c r="HIY134" s="91"/>
      <c r="HIZ134" s="91"/>
      <c r="HJA134" s="91"/>
      <c r="HJB134" s="91"/>
      <c r="HJC134" s="91"/>
      <c r="HJD134" s="91"/>
      <c r="HJE134" s="91"/>
      <c r="HJF134" s="91"/>
      <c r="HJG134" s="91"/>
      <c r="HJH134" s="360"/>
      <c r="HJI134" s="360"/>
      <c r="HJJ134" s="342"/>
      <c r="HJK134" s="132"/>
      <c r="HJL134" s="355"/>
      <c r="HJM134" s="97"/>
      <c r="HJN134" s="91"/>
      <c r="HJO134" s="91"/>
      <c r="HJP134" s="91"/>
      <c r="HJQ134" s="91"/>
      <c r="HJR134" s="91"/>
      <c r="HJS134" s="91"/>
      <c r="HJT134" s="91"/>
      <c r="HJU134" s="91"/>
      <c r="HJV134" s="91"/>
      <c r="HJW134" s="91"/>
      <c r="HJX134" s="91"/>
      <c r="HJY134" s="360"/>
      <c r="HJZ134" s="360"/>
      <c r="HKA134" s="342"/>
      <c r="HKB134" s="132"/>
      <c r="HKC134" s="355"/>
      <c r="HKD134" s="97"/>
      <c r="HKE134" s="91"/>
      <c r="HKF134" s="91"/>
      <c r="HKG134" s="91"/>
      <c r="HKH134" s="91"/>
      <c r="HKI134" s="91"/>
      <c r="HKJ134" s="91"/>
      <c r="HKK134" s="91"/>
      <c r="HKL134" s="91"/>
      <c r="HKM134" s="91"/>
      <c r="HKN134" s="91"/>
      <c r="HKO134" s="91"/>
      <c r="HKP134" s="360"/>
      <c r="HKQ134" s="360"/>
      <c r="HKR134" s="342"/>
      <c r="HKS134" s="132"/>
      <c r="HKT134" s="355"/>
      <c r="HKU134" s="97"/>
      <c r="HKV134" s="91"/>
      <c r="HKW134" s="91"/>
      <c r="HKX134" s="91"/>
      <c r="HKY134" s="91"/>
      <c r="HKZ134" s="91"/>
      <c r="HLA134" s="91"/>
      <c r="HLB134" s="91"/>
      <c r="HLC134" s="91"/>
      <c r="HLD134" s="91"/>
      <c r="HLE134" s="91"/>
      <c r="HLF134" s="91"/>
      <c r="HLG134" s="360"/>
      <c r="HLH134" s="360"/>
      <c r="HLI134" s="342"/>
      <c r="HLJ134" s="132"/>
      <c r="HLK134" s="355"/>
      <c r="HLL134" s="97"/>
      <c r="HLM134" s="91"/>
      <c r="HLN134" s="91"/>
      <c r="HLO134" s="91"/>
      <c r="HLP134" s="91"/>
      <c r="HLQ134" s="91"/>
      <c r="HLR134" s="91"/>
      <c r="HLS134" s="91"/>
      <c r="HLT134" s="91"/>
      <c r="HLU134" s="91"/>
      <c r="HLV134" s="91"/>
      <c r="HLW134" s="91"/>
      <c r="HLX134" s="360"/>
      <c r="HLY134" s="360"/>
      <c r="HLZ134" s="342"/>
      <c r="HMA134" s="132"/>
      <c r="HMB134" s="355"/>
      <c r="HMC134" s="97"/>
      <c r="HMD134" s="91"/>
      <c r="HME134" s="91"/>
      <c r="HMF134" s="91"/>
      <c r="HMG134" s="91"/>
      <c r="HMH134" s="91"/>
      <c r="HMI134" s="91"/>
      <c r="HMJ134" s="91"/>
      <c r="HMK134" s="91"/>
      <c r="HML134" s="91"/>
      <c r="HMM134" s="91"/>
      <c r="HMN134" s="91"/>
      <c r="HMO134" s="360"/>
      <c r="HMP134" s="360"/>
      <c r="HMQ134" s="342"/>
      <c r="HMR134" s="132"/>
      <c r="HMS134" s="355"/>
      <c r="HMT134" s="97"/>
      <c r="HMU134" s="91"/>
      <c r="HMV134" s="91"/>
      <c r="HMW134" s="91"/>
      <c r="HMX134" s="91"/>
      <c r="HMY134" s="91"/>
      <c r="HMZ134" s="91"/>
      <c r="HNA134" s="91"/>
      <c r="HNB134" s="91"/>
      <c r="HNC134" s="91"/>
      <c r="HND134" s="91"/>
      <c r="HNE134" s="91"/>
      <c r="HNF134" s="360"/>
      <c r="HNG134" s="360"/>
      <c r="HNH134" s="342"/>
      <c r="HNI134" s="132"/>
      <c r="HNJ134" s="355"/>
      <c r="HNK134" s="97"/>
      <c r="HNL134" s="91"/>
      <c r="HNM134" s="91"/>
      <c r="HNN134" s="91"/>
      <c r="HNO134" s="91"/>
      <c r="HNP134" s="91"/>
      <c r="HNQ134" s="91"/>
      <c r="HNR134" s="91"/>
      <c r="HNS134" s="91"/>
      <c r="HNT134" s="91"/>
      <c r="HNU134" s="91"/>
      <c r="HNV134" s="91"/>
      <c r="HNW134" s="360"/>
      <c r="HNX134" s="360"/>
      <c r="HNY134" s="342"/>
      <c r="HNZ134" s="132"/>
      <c r="HOA134" s="355"/>
      <c r="HOB134" s="97"/>
      <c r="HOC134" s="91"/>
      <c r="HOD134" s="91"/>
      <c r="HOE134" s="91"/>
      <c r="HOF134" s="91"/>
      <c r="HOG134" s="91"/>
      <c r="HOH134" s="91"/>
      <c r="HOI134" s="91"/>
      <c r="HOJ134" s="91"/>
      <c r="HOK134" s="91"/>
      <c r="HOL134" s="91"/>
      <c r="HOM134" s="91"/>
      <c r="HON134" s="360"/>
      <c r="HOO134" s="360"/>
      <c r="HOP134" s="342"/>
      <c r="HOQ134" s="132"/>
      <c r="HOR134" s="355"/>
      <c r="HOS134" s="97"/>
      <c r="HOT134" s="91"/>
      <c r="HOU134" s="91"/>
      <c r="HOV134" s="91"/>
      <c r="HOW134" s="91"/>
      <c r="HOX134" s="91"/>
      <c r="HOY134" s="91"/>
      <c r="HOZ134" s="91"/>
      <c r="HPA134" s="91"/>
      <c r="HPB134" s="91"/>
      <c r="HPC134" s="91"/>
      <c r="HPD134" s="91"/>
      <c r="HPE134" s="360"/>
      <c r="HPF134" s="360"/>
      <c r="HPG134" s="342"/>
      <c r="HPH134" s="132"/>
      <c r="HPI134" s="355"/>
      <c r="HPJ134" s="97"/>
      <c r="HPK134" s="91"/>
      <c r="HPL134" s="91"/>
      <c r="HPM134" s="91"/>
      <c r="HPN134" s="91"/>
      <c r="HPO134" s="91"/>
      <c r="HPP134" s="91"/>
      <c r="HPQ134" s="91"/>
      <c r="HPR134" s="91"/>
      <c r="HPS134" s="91"/>
      <c r="HPT134" s="91"/>
      <c r="HPU134" s="91"/>
      <c r="HPV134" s="360"/>
      <c r="HPW134" s="360"/>
      <c r="HPX134" s="342"/>
      <c r="HPY134" s="132"/>
      <c r="HPZ134" s="355"/>
      <c r="HQA134" s="97"/>
      <c r="HQB134" s="91"/>
      <c r="HQC134" s="91"/>
      <c r="HQD134" s="91"/>
      <c r="HQE134" s="91"/>
      <c r="HQF134" s="91"/>
      <c r="HQG134" s="91"/>
      <c r="HQH134" s="91"/>
      <c r="HQI134" s="91"/>
      <c r="HQJ134" s="91"/>
      <c r="HQK134" s="91"/>
      <c r="HQL134" s="91"/>
      <c r="HQM134" s="360"/>
      <c r="HQN134" s="360"/>
      <c r="HQO134" s="342"/>
      <c r="HQP134" s="132"/>
      <c r="HQQ134" s="355"/>
      <c r="HQR134" s="97"/>
      <c r="HQS134" s="91"/>
      <c r="HQT134" s="91"/>
      <c r="HQU134" s="91"/>
      <c r="HQV134" s="91"/>
      <c r="HQW134" s="91"/>
      <c r="HQX134" s="91"/>
      <c r="HQY134" s="91"/>
      <c r="HQZ134" s="91"/>
      <c r="HRA134" s="91"/>
      <c r="HRB134" s="91"/>
      <c r="HRC134" s="91"/>
      <c r="HRD134" s="360"/>
      <c r="HRE134" s="360"/>
      <c r="HRF134" s="342"/>
      <c r="HRG134" s="132"/>
      <c r="HRH134" s="355"/>
      <c r="HRI134" s="97"/>
      <c r="HRJ134" s="91"/>
      <c r="HRK134" s="91"/>
      <c r="HRL134" s="91"/>
      <c r="HRM134" s="91"/>
      <c r="HRN134" s="91"/>
      <c r="HRO134" s="91"/>
      <c r="HRP134" s="91"/>
      <c r="HRQ134" s="91"/>
      <c r="HRR134" s="91"/>
      <c r="HRS134" s="91"/>
      <c r="HRT134" s="91"/>
      <c r="HRU134" s="360"/>
      <c r="HRV134" s="360"/>
      <c r="HRW134" s="342"/>
      <c r="HRX134" s="132"/>
      <c r="HRY134" s="355"/>
      <c r="HRZ134" s="97"/>
      <c r="HSA134" s="91"/>
      <c r="HSB134" s="91"/>
      <c r="HSC134" s="91"/>
      <c r="HSD134" s="91"/>
      <c r="HSE134" s="91"/>
      <c r="HSF134" s="91"/>
      <c r="HSG134" s="91"/>
      <c r="HSH134" s="91"/>
      <c r="HSI134" s="91"/>
      <c r="HSJ134" s="91"/>
      <c r="HSK134" s="91"/>
      <c r="HSL134" s="360"/>
      <c r="HSM134" s="360"/>
      <c r="HSN134" s="342"/>
      <c r="HSO134" s="132"/>
      <c r="HSP134" s="355"/>
      <c r="HSQ134" s="97"/>
      <c r="HSR134" s="91"/>
      <c r="HSS134" s="91"/>
      <c r="HST134" s="91"/>
      <c r="HSU134" s="91"/>
      <c r="HSV134" s="91"/>
      <c r="HSW134" s="91"/>
      <c r="HSX134" s="91"/>
      <c r="HSY134" s="91"/>
      <c r="HSZ134" s="91"/>
      <c r="HTA134" s="91"/>
      <c r="HTB134" s="91"/>
      <c r="HTC134" s="360"/>
      <c r="HTD134" s="360"/>
      <c r="HTE134" s="342"/>
      <c r="HTF134" s="132"/>
      <c r="HTG134" s="355"/>
      <c r="HTH134" s="97"/>
      <c r="HTI134" s="91"/>
      <c r="HTJ134" s="91"/>
      <c r="HTK134" s="91"/>
      <c r="HTL134" s="91"/>
      <c r="HTM134" s="91"/>
      <c r="HTN134" s="91"/>
      <c r="HTO134" s="91"/>
      <c r="HTP134" s="91"/>
      <c r="HTQ134" s="91"/>
      <c r="HTR134" s="91"/>
      <c r="HTS134" s="91"/>
      <c r="HTT134" s="360"/>
      <c r="HTU134" s="360"/>
      <c r="HTV134" s="342"/>
      <c r="HTW134" s="132"/>
      <c r="HTX134" s="355"/>
      <c r="HTY134" s="97"/>
      <c r="HTZ134" s="91"/>
      <c r="HUA134" s="91"/>
      <c r="HUB134" s="91"/>
      <c r="HUC134" s="91"/>
      <c r="HUD134" s="91"/>
      <c r="HUE134" s="91"/>
      <c r="HUF134" s="91"/>
      <c r="HUG134" s="91"/>
      <c r="HUH134" s="91"/>
      <c r="HUI134" s="91"/>
      <c r="HUJ134" s="91"/>
      <c r="HUK134" s="360"/>
      <c r="HUL134" s="360"/>
      <c r="HUM134" s="342"/>
      <c r="HUN134" s="132"/>
      <c r="HUO134" s="355"/>
      <c r="HUP134" s="97"/>
      <c r="HUQ134" s="91"/>
      <c r="HUR134" s="91"/>
      <c r="HUS134" s="91"/>
      <c r="HUT134" s="91"/>
      <c r="HUU134" s="91"/>
      <c r="HUV134" s="91"/>
      <c r="HUW134" s="91"/>
      <c r="HUX134" s="91"/>
      <c r="HUY134" s="91"/>
      <c r="HUZ134" s="91"/>
      <c r="HVA134" s="91"/>
      <c r="HVB134" s="360"/>
      <c r="HVC134" s="360"/>
      <c r="HVD134" s="342"/>
      <c r="HVE134" s="132"/>
      <c r="HVF134" s="355"/>
      <c r="HVG134" s="97"/>
      <c r="HVH134" s="91"/>
      <c r="HVI134" s="91"/>
      <c r="HVJ134" s="91"/>
      <c r="HVK134" s="91"/>
      <c r="HVL134" s="91"/>
      <c r="HVM134" s="91"/>
      <c r="HVN134" s="91"/>
      <c r="HVO134" s="91"/>
      <c r="HVP134" s="91"/>
      <c r="HVQ134" s="91"/>
      <c r="HVR134" s="91"/>
      <c r="HVS134" s="360"/>
      <c r="HVT134" s="360"/>
      <c r="HVU134" s="342"/>
      <c r="HVV134" s="132"/>
      <c r="HVW134" s="355"/>
      <c r="HVX134" s="97"/>
      <c r="HVY134" s="91"/>
      <c r="HVZ134" s="91"/>
      <c r="HWA134" s="91"/>
      <c r="HWB134" s="91"/>
      <c r="HWC134" s="91"/>
      <c r="HWD134" s="91"/>
      <c r="HWE134" s="91"/>
      <c r="HWF134" s="91"/>
      <c r="HWG134" s="91"/>
      <c r="HWH134" s="91"/>
      <c r="HWI134" s="91"/>
      <c r="HWJ134" s="360"/>
      <c r="HWK134" s="360"/>
      <c r="HWL134" s="342"/>
      <c r="HWM134" s="132"/>
      <c r="HWN134" s="355"/>
      <c r="HWO134" s="97"/>
      <c r="HWP134" s="91"/>
      <c r="HWQ134" s="91"/>
      <c r="HWR134" s="91"/>
      <c r="HWS134" s="91"/>
      <c r="HWT134" s="91"/>
      <c r="HWU134" s="91"/>
      <c r="HWV134" s="91"/>
      <c r="HWW134" s="91"/>
      <c r="HWX134" s="91"/>
      <c r="HWY134" s="91"/>
      <c r="HWZ134" s="91"/>
      <c r="HXA134" s="360"/>
      <c r="HXB134" s="360"/>
      <c r="HXC134" s="342"/>
      <c r="HXD134" s="132"/>
      <c r="HXE134" s="355"/>
      <c r="HXF134" s="97"/>
      <c r="HXG134" s="91"/>
      <c r="HXH134" s="91"/>
      <c r="HXI134" s="91"/>
      <c r="HXJ134" s="91"/>
      <c r="HXK134" s="91"/>
      <c r="HXL134" s="91"/>
      <c r="HXM134" s="91"/>
      <c r="HXN134" s="91"/>
      <c r="HXO134" s="91"/>
      <c r="HXP134" s="91"/>
      <c r="HXQ134" s="91"/>
      <c r="HXR134" s="360"/>
      <c r="HXS134" s="360"/>
      <c r="HXT134" s="342"/>
      <c r="HXU134" s="132"/>
      <c r="HXV134" s="355"/>
      <c r="HXW134" s="97"/>
      <c r="HXX134" s="91"/>
      <c r="HXY134" s="91"/>
      <c r="HXZ134" s="91"/>
      <c r="HYA134" s="91"/>
      <c r="HYB134" s="91"/>
      <c r="HYC134" s="91"/>
      <c r="HYD134" s="91"/>
      <c r="HYE134" s="91"/>
      <c r="HYF134" s="91"/>
      <c r="HYG134" s="91"/>
      <c r="HYH134" s="91"/>
      <c r="HYI134" s="360"/>
      <c r="HYJ134" s="360"/>
      <c r="HYK134" s="342"/>
      <c r="HYL134" s="132"/>
      <c r="HYM134" s="355"/>
      <c r="HYN134" s="97"/>
      <c r="HYO134" s="91"/>
      <c r="HYP134" s="91"/>
      <c r="HYQ134" s="91"/>
      <c r="HYR134" s="91"/>
      <c r="HYS134" s="91"/>
      <c r="HYT134" s="91"/>
      <c r="HYU134" s="91"/>
      <c r="HYV134" s="91"/>
      <c r="HYW134" s="91"/>
      <c r="HYX134" s="91"/>
      <c r="HYY134" s="91"/>
      <c r="HYZ134" s="360"/>
      <c r="HZA134" s="360"/>
      <c r="HZB134" s="342"/>
      <c r="HZC134" s="132"/>
      <c r="HZD134" s="355"/>
      <c r="HZE134" s="97"/>
      <c r="HZF134" s="91"/>
      <c r="HZG134" s="91"/>
      <c r="HZH134" s="91"/>
      <c r="HZI134" s="91"/>
      <c r="HZJ134" s="91"/>
      <c r="HZK134" s="91"/>
      <c r="HZL134" s="91"/>
      <c r="HZM134" s="91"/>
      <c r="HZN134" s="91"/>
      <c r="HZO134" s="91"/>
      <c r="HZP134" s="91"/>
      <c r="HZQ134" s="360"/>
      <c r="HZR134" s="360"/>
      <c r="HZS134" s="342"/>
      <c r="HZT134" s="132"/>
      <c r="HZU134" s="355"/>
      <c r="HZV134" s="97"/>
      <c r="HZW134" s="91"/>
      <c r="HZX134" s="91"/>
      <c r="HZY134" s="91"/>
      <c r="HZZ134" s="91"/>
      <c r="IAA134" s="91"/>
      <c r="IAB134" s="91"/>
      <c r="IAC134" s="91"/>
      <c r="IAD134" s="91"/>
      <c r="IAE134" s="91"/>
      <c r="IAF134" s="91"/>
      <c r="IAG134" s="91"/>
      <c r="IAH134" s="360"/>
      <c r="IAI134" s="360"/>
      <c r="IAJ134" s="342"/>
      <c r="IAK134" s="132"/>
      <c r="IAL134" s="355"/>
      <c r="IAM134" s="97"/>
      <c r="IAN134" s="91"/>
      <c r="IAO134" s="91"/>
      <c r="IAP134" s="91"/>
      <c r="IAQ134" s="91"/>
      <c r="IAR134" s="91"/>
      <c r="IAS134" s="91"/>
      <c r="IAT134" s="91"/>
      <c r="IAU134" s="91"/>
      <c r="IAV134" s="91"/>
      <c r="IAW134" s="91"/>
      <c r="IAX134" s="91"/>
      <c r="IAY134" s="360"/>
      <c r="IAZ134" s="360"/>
      <c r="IBA134" s="342"/>
      <c r="IBB134" s="132"/>
      <c r="IBC134" s="355"/>
      <c r="IBD134" s="97"/>
      <c r="IBE134" s="91"/>
      <c r="IBF134" s="91"/>
      <c r="IBG134" s="91"/>
      <c r="IBH134" s="91"/>
      <c r="IBI134" s="91"/>
      <c r="IBJ134" s="91"/>
      <c r="IBK134" s="91"/>
      <c r="IBL134" s="91"/>
      <c r="IBM134" s="91"/>
      <c r="IBN134" s="91"/>
      <c r="IBO134" s="91"/>
      <c r="IBP134" s="360"/>
      <c r="IBQ134" s="360"/>
      <c r="IBR134" s="342"/>
      <c r="IBS134" s="132"/>
      <c r="IBT134" s="355"/>
      <c r="IBU134" s="97"/>
      <c r="IBV134" s="91"/>
      <c r="IBW134" s="91"/>
      <c r="IBX134" s="91"/>
      <c r="IBY134" s="91"/>
      <c r="IBZ134" s="91"/>
      <c r="ICA134" s="91"/>
      <c r="ICB134" s="91"/>
      <c r="ICC134" s="91"/>
      <c r="ICD134" s="91"/>
      <c r="ICE134" s="91"/>
      <c r="ICF134" s="91"/>
      <c r="ICG134" s="360"/>
      <c r="ICH134" s="360"/>
      <c r="ICI134" s="342"/>
      <c r="ICJ134" s="132"/>
      <c r="ICK134" s="355"/>
      <c r="ICL134" s="97"/>
      <c r="ICM134" s="91"/>
      <c r="ICN134" s="91"/>
      <c r="ICO134" s="91"/>
      <c r="ICP134" s="91"/>
      <c r="ICQ134" s="91"/>
      <c r="ICR134" s="91"/>
      <c r="ICS134" s="91"/>
      <c r="ICT134" s="91"/>
      <c r="ICU134" s="91"/>
      <c r="ICV134" s="91"/>
      <c r="ICW134" s="91"/>
      <c r="ICX134" s="360"/>
      <c r="ICY134" s="360"/>
      <c r="ICZ134" s="342"/>
      <c r="IDA134" s="132"/>
      <c r="IDB134" s="355"/>
      <c r="IDC134" s="97"/>
      <c r="IDD134" s="91"/>
      <c r="IDE134" s="91"/>
      <c r="IDF134" s="91"/>
      <c r="IDG134" s="91"/>
      <c r="IDH134" s="91"/>
      <c r="IDI134" s="91"/>
      <c r="IDJ134" s="91"/>
      <c r="IDK134" s="91"/>
      <c r="IDL134" s="91"/>
      <c r="IDM134" s="91"/>
      <c r="IDN134" s="91"/>
      <c r="IDO134" s="360"/>
      <c r="IDP134" s="360"/>
      <c r="IDQ134" s="342"/>
      <c r="IDR134" s="132"/>
      <c r="IDS134" s="355"/>
      <c r="IDT134" s="97"/>
      <c r="IDU134" s="91"/>
      <c r="IDV134" s="91"/>
      <c r="IDW134" s="91"/>
      <c r="IDX134" s="91"/>
      <c r="IDY134" s="91"/>
      <c r="IDZ134" s="91"/>
      <c r="IEA134" s="91"/>
      <c r="IEB134" s="91"/>
      <c r="IEC134" s="91"/>
      <c r="IED134" s="91"/>
      <c r="IEE134" s="91"/>
      <c r="IEF134" s="360"/>
      <c r="IEG134" s="360"/>
      <c r="IEH134" s="342"/>
      <c r="IEI134" s="132"/>
      <c r="IEJ134" s="355"/>
      <c r="IEK134" s="97"/>
      <c r="IEL134" s="91"/>
      <c r="IEM134" s="91"/>
      <c r="IEN134" s="91"/>
      <c r="IEO134" s="91"/>
      <c r="IEP134" s="91"/>
      <c r="IEQ134" s="91"/>
      <c r="IER134" s="91"/>
      <c r="IES134" s="91"/>
      <c r="IET134" s="91"/>
      <c r="IEU134" s="91"/>
      <c r="IEV134" s="91"/>
      <c r="IEW134" s="360"/>
      <c r="IEX134" s="360"/>
      <c r="IEY134" s="342"/>
      <c r="IEZ134" s="132"/>
      <c r="IFA134" s="355"/>
      <c r="IFB134" s="97"/>
      <c r="IFC134" s="91"/>
      <c r="IFD134" s="91"/>
      <c r="IFE134" s="91"/>
      <c r="IFF134" s="91"/>
      <c r="IFG134" s="91"/>
      <c r="IFH134" s="91"/>
      <c r="IFI134" s="91"/>
      <c r="IFJ134" s="91"/>
      <c r="IFK134" s="91"/>
      <c r="IFL134" s="91"/>
      <c r="IFM134" s="91"/>
      <c r="IFN134" s="360"/>
      <c r="IFO134" s="360"/>
      <c r="IFP134" s="342"/>
      <c r="IFQ134" s="132"/>
      <c r="IFR134" s="355"/>
      <c r="IFS134" s="97"/>
      <c r="IFT134" s="91"/>
      <c r="IFU134" s="91"/>
      <c r="IFV134" s="91"/>
      <c r="IFW134" s="91"/>
      <c r="IFX134" s="91"/>
      <c r="IFY134" s="91"/>
      <c r="IFZ134" s="91"/>
      <c r="IGA134" s="91"/>
      <c r="IGB134" s="91"/>
      <c r="IGC134" s="91"/>
      <c r="IGD134" s="91"/>
      <c r="IGE134" s="360"/>
      <c r="IGF134" s="360"/>
      <c r="IGG134" s="342"/>
      <c r="IGH134" s="132"/>
      <c r="IGI134" s="355"/>
      <c r="IGJ134" s="97"/>
      <c r="IGK134" s="91"/>
      <c r="IGL134" s="91"/>
      <c r="IGM134" s="91"/>
      <c r="IGN134" s="91"/>
      <c r="IGO134" s="91"/>
      <c r="IGP134" s="91"/>
      <c r="IGQ134" s="91"/>
      <c r="IGR134" s="91"/>
      <c r="IGS134" s="91"/>
      <c r="IGT134" s="91"/>
      <c r="IGU134" s="91"/>
      <c r="IGV134" s="360"/>
      <c r="IGW134" s="360"/>
      <c r="IGX134" s="342"/>
      <c r="IGY134" s="132"/>
      <c r="IGZ134" s="355"/>
      <c r="IHA134" s="97"/>
      <c r="IHB134" s="91"/>
      <c r="IHC134" s="91"/>
      <c r="IHD134" s="91"/>
      <c r="IHE134" s="91"/>
      <c r="IHF134" s="91"/>
      <c r="IHG134" s="91"/>
      <c r="IHH134" s="91"/>
      <c r="IHI134" s="91"/>
      <c r="IHJ134" s="91"/>
      <c r="IHK134" s="91"/>
      <c r="IHL134" s="91"/>
      <c r="IHM134" s="360"/>
      <c r="IHN134" s="360"/>
      <c r="IHO134" s="342"/>
      <c r="IHP134" s="132"/>
      <c r="IHQ134" s="355"/>
      <c r="IHR134" s="97"/>
      <c r="IHS134" s="91"/>
      <c r="IHT134" s="91"/>
      <c r="IHU134" s="91"/>
      <c r="IHV134" s="91"/>
      <c r="IHW134" s="91"/>
      <c r="IHX134" s="91"/>
      <c r="IHY134" s="91"/>
      <c r="IHZ134" s="91"/>
      <c r="IIA134" s="91"/>
      <c r="IIB134" s="91"/>
      <c r="IIC134" s="91"/>
      <c r="IID134" s="360"/>
      <c r="IIE134" s="360"/>
      <c r="IIF134" s="342"/>
      <c r="IIG134" s="132"/>
      <c r="IIH134" s="355"/>
      <c r="III134" s="97"/>
      <c r="IIJ134" s="91"/>
      <c r="IIK134" s="91"/>
      <c r="IIL134" s="91"/>
      <c r="IIM134" s="91"/>
      <c r="IIN134" s="91"/>
      <c r="IIO134" s="91"/>
      <c r="IIP134" s="91"/>
      <c r="IIQ134" s="91"/>
      <c r="IIR134" s="91"/>
      <c r="IIS134" s="91"/>
      <c r="IIT134" s="91"/>
      <c r="IIU134" s="360"/>
      <c r="IIV134" s="360"/>
      <c r="IIW134" s="342"/>
      <c r="IIX134" s="132"/>
      <c r="IIY134" s="355"/>
      <c r="IIZ134" s="97"/>
      <c r="IJA134" s="91"/>
      <c r="IJB134" s="91"/>
      <c r="IJC134" s="91"/>
      <c r="IJD134" s="91"/>
      <c r="IJE134" s="91"/>
      <c r="IJF134" s="91"/>
      <c r="IJG134" s="91"/>
      <c r="IJH134" s="91"/>
      <c r="IJI134" s="91"/>
      <c r="IJJ134" s="91"/>
      <c r="IJK134" s="91"/>
      <c r="IJL134" s="360"/>
      <c r="IJM134" s="360"/>
      <c r="IJN134" s="342"/>
      <c r="IJO134" s="132"/>
      <c r="IJP134" s="355"/>
      <c r="IJQ134" s="97"/>
      <c r="IJR134" s="91"/>
      <c r="IJS134" s="91"/>
      <c r="IJT134" s="91"/>
      <c r="IJU134" s="91"/>
      <c r="IJV134" s="91"/>
      <c r="IJW134" s="91"/>
      <c r="IJX134" s="91"/>
      <c r="IJY134" s="91"/>
      <c r="IJZ134" s="91"/>
      <c r="IKA134" s="91"/>
      <c r="IKB134" s="91"/>
      <c r="IKC134" s="360"/>
      <c r="IKD134" s="360"/>
      <c r="IKE134" s="342"/>
      <c r="IKF134" s="132"/>
      <c r="IKG134" s="355"/>
      <c r="IKH134" s="97"/>
      <c r="IKI134" s="91"/>
      <c r="IKJ134" s="91"/>
      <c r="IKK134" s="91"/>
      <c r="IKL134" s="91"/>
      <c r="IKM134" s="91"/>
      <c r="IKN134" s="91"/>
      <c r="IKO134" s="91"/>
      <c r="IKP134" s="91"/>
      <c r="IKQ134" s="91"/>
      <c r="IKR134" s="91"/>
      <c r="IKS134" s="91"/>
      <c r="IKT134" s="360"/>
      <c r="IKU134" s="360"/>
      <c r="IKV134" s="342"/>
      <c r="IKW134" s="132"/>
      <c r="IKX134" s="355"/>
      <c r="IKY134" s="97"/>
      <c r="IKZ134" s="91"/>
      <c r="ILA134" s="91"/>
      <c r="ILB134" s="91"/>
      <c r="ILC134" s="91"/>
      <c r="ILD134" s="91"/>
      <c r="ILE134" s="91"/>
      <c r="ILF134" s="91"/>
      <c r="ILG134" s="91"/>
      <c r="ILH134" s="91"/>
      <c r="ILI134" s="91"/>
      <c r="ILJ134" s="91"/>
      <c r="ILK134" s="360"/>
      <c r="ILL134" s="360"/>
      <c r="ILM134" s="342"/>
      <c r="ILN134" s="132"/>
      <c r="ILO134" s="355"/>
      <c r="ILP134" s="97"/>
      <c r="ILQ134" s="91"/>
      <c r="ILR134" s="91"/>
      <c r="ILS134" s="91"/>
      <c r="ILT134" s="91"/>
      <c r="ILU134" s="91"/>
      <c r="ILV134" s="91"/>
      <c r="ILW134" s="91"/>
      <c r="ILX134" s="91"/>
      <c r="ILY134" s="91"/>
      <c r="ILZ134" s="91"/>
      <c r="IMA134" s="91"/>
      <c r="IMB134" s="360"/>
      <c r="IMC134" s="360"/>
      <c r="IMD134" s="342"/>
      <c r="IME134" s="132"/>
      <c r="IMF134" s="355"/>
      <c r="IMG134" s="97"/>
      <c r="IMH134" s="91"/>
      <c r="IMI134" s="91"/>
      <c r="IMJ134" s="91"/>
      <c r="IMK134" s="91"/>
      <c r="IML134" s="91"/>
      <c r="IMM134" s="91"/>
      <c r="IMN134" s="91"/>
      <c r="IMO134" s="91"/>
      <c r="IMP134" s="91"/>
      <c r="IMQ134" s="91"/>
      <c r="IMR134" s="91"/>
      <c r="IMS134" s="360"/>
      <c r="IMT134" s="360"/>
      <c r="IMU134" s="342"/>
      <c r="IMV134" s="132"/>
      <c r="IMW134" s="355"/>
      <c r="IMX134" s="97"/>
      <c r="IMY134" s="91"/>
      <c r="IMZ134" s="91"/>
      <c r="INA134" s="91"/>
      <c r="INB134" s="91"/>
      <c r="INC134" s="91"/>
      <c r="IND134" s="91"/>
      <c r="INE134" s="91"/>
      <c r="INF134" s="91"/>
      <c r="ING134" s="91"/>
      <c r="INH134" s="91"/>
      <c r="INI134" s="91"/>
      <c r="INJ134" s="360"/>
      <c r="INK134" s="360"/>
      <c r="INL134" s="342"/>
      <c r="INM134" s="132"/>
      <c r="INN134" s="355"/>
      <c r="INO134" s="97"/>
      <c r="INP134" s="91"/>
      <c r="INQ134" s="91"/>
      <c r="INR134" s="91"/>
      <c r="INS134" s="91"/>
      <c r="INT134" s="91"/>
      <c r="INU134" s="91"/>
      <c r="INV134" s="91"/>
      <c r="INW134" s="91"/>
      <c r="INX134" s="91"/>
      <c r="INY134" s="91"/>
      <c r="INZ134" s="91"/>
      <c r="IOA134" s="360"/>
      <c r="IOB134" s="360"/>
      <c r="IOC134" s="342"/>
      <c r="IOD134" s="132"/>
      <c r="IOE134" s="355"/>
      <c r="IOF134" s="97"/>
      <c r="IOG134" s="91"/>
      <c r="IOH134" s="91"/>
      <c r="IOI134" s="91"/>
      <c r="IOJ134" s="91"/>
      <c r="IOK134" s="91"/>
      <c r="IOL134" s="91"/>
      <c r="IOM134" s="91"/>
      <c r="ION134" s="91"/>
      <c r="IOO134" s="91"/>
      <c r="IOP134" s="91"/>
      <c r="IOQ134" s="91"/>
      <c r="IOR134" s="360"/>
      <c r="IOS134" s="360"/>
      <c r="IOT134" s="342"/>
      <c r="IOU134" s="132"/>
      <c r="IOV134" s="355"/>
      <c r="IOW134" s="97"/>
      <c r="IOX134" s="91"/>
      <c r="IOY134" s="91"/>
      <c r="IOZ134" s="91"/>
      <c r="IPA134" s="91"/>
      <c r="IPB134" s="91"/>
      <c r="IPC134" s="91"/>
      <c r="IPD134" s="91"/>
      <c r="IPE134" s="91"/>
      <c r="IPF134" s="91"/>
      <c r="IPG134" s="91"/>
      <c r="IPH134" s="91"/>
      <c r="IPI134" s="360"/>
      <c r="IPJ134" s="360"/>
      <c r="IPK134" s="342"/>
      <c r="IPL134" s="132"/>
      <c r="IPM134" s="355"/>
      <c r="IPN134" s="97"/>
      <c r="IPO134" s="91"/>
      <c r="IPP134" s="91"/>
      <c r="IPQ134" s="91"/>
      <c r="IPR134" s="91"/>
      <c r="IPS134" s="91"/>
      <c r="IPT134" s="91"/>
      <c r="IPU134" s="91"/>
      <c r="IPV134" s="91"/>
      <c r="IPW134" s="91"/>
      <c r="IPX134" s="91"/>
      <c r="IPY134" s="91"/>
      <c r="IPZ134" s="360"/>
      <c r="IQA134" s="360"/>
      <c r="IQB134" s="342"/>
      <c r="IQC134" s="132"/>
      <c r="IQD134" s="355"/>
      <c r="IQE134" s="97"/>
      <c r="IQF134" s="91"/>
      <c r="IQG134" s="91"/>
      <c r="IQH134" s="91"/>
      <c r="IQI134" s="91"/>
      <c r="IQJ134" s="91"/>
      <c r="IQK134" s="91"/>
      <c r="IQL134" s="91"/>
      <c r="IQM134" s="91"/>
      <c r="IQN134" s="91"/>
      <c r="IQO134" s="91"/>
      <c r="IQP134" s="91"/>
      <c r="IQQ134" s="360"/>
      <c r="IQR134" s="360"/>
      <c r="IQS134" s="342"/>
      <c r="IQT134" s="132"/>
      <c r="IQU134" s="355"/>
      <c r="IQV134" s="97"/>
      <c r="IQW134" s="91"/>
      <c r="IQX134" s="91"/>
      <c r="IQY134" s="91"/>
      <c r="IQZ134" s="91"/>
      <c r="IRA134" s="91"/>
      <c r="IRB134" s="91"/>
      <c r="IRC134" s="91"/>
      <c r="IRD134" s="91"/>
      <c r="IRE134" s="91"/>
      <c r="IRF134" s="91"/>
      <c r="IRG134" s="91"/>
      <c r="IRH134" s="360"/>
      <c r="IRI134" s="360"/>
      <c r="IRJ134" s="342"/>
      <c r="IRK134" s="132"/>
      <c r="IRL134" s="355"/>
      <c r="IRM134" s="97"/>
      <c r="IRN134" s="91"/>
      <c r="IRO134" s="91"/>
      <c r="IRP134" s="91"/>
      <c r="IRQ134" s="91"/>
      <c r="IRR134" s="91"/>
      <c r="IRS134" s="91"/>
      <c r="IRT134" s="91"/>
      <c r="IRU134" s="91"/>
      <c r="IRV134" s="91"/>
      <c r="IRW134" s="91"/>
      <c r="IRX134" s="91"/>
      <c r="IRY134" s="360"/>
      <c r="IRZ134" s="360"/>
      <c r="ISA134" s="342"/>
      <c r="ISB134" s="132"/>
      <c r="ISC134" s="355"/>
      <c r="ISD134" s="97"/>
      <c r="ISE134" s="91"/>
      <c r="ISF134" s="91"/>
      <c r="ISG134" s="91"/>
      <c r="ISH134" s="91"/>
      <c r="ISI134" s="91"/>
      <c r="ISJ134" s="91"/>
      <c r="ISK134" s="91"/>
      <c r="ISL134" s="91"/>
      <c r="ISM134" s="91"/>
      <c r="ISN134" s="91"/>
      <c r="ISO134" s="91"/>
      <c r="ISP134" s="360"/>
      <c r="ISQ134" s="360"/>
      <c r="ISR134" s="342"/>
      <c r="ISS134" s="132"/>
      <c r="IST134" s="355"/>
      <c r="ISU134" s="97"/>
      <c r="ISV134" s="91"/>
      <c r="ISW134" s="91"/>
      <c r="ISX134" s="91"/>
      <c r="ISY134" s="91"/>
      <c r="ISZ134" s="91"/>
      <c r="ITA134" s="91"/>
      <c r="ITB134" s="91"/>
      <c r="ITC134" s="91"/>
      <c r="ITD134" s="91"/>
      <c r="ITE134" s="91"/>
      <c r="ITF134" s="91"/>
      <c r="ITG134" s="360"/>
      <c r="ITH134" s="360"/>
      <c r="ITI134" s="342"/>
      <c r="ITJ134" s="132"/>
      <c r="ITK134" s="355"/>
      <c r="ITL134" s="97"/>
      <c r="ITM134" s="91"/>
      <c r="ITN134" s="91"/>
      <c r="ITO134" s="91"/>
      <c r="ITP134" s="91"/>
      <c r="ITQ134" s="91"/>
      <c r="ITR134" s="91"/>
      <c r="ITS134" s="91"/>
      <c r="ITT134" s="91"/>
      <c r="ITU134" s="91"/>
      <c r="ITV134" s="91"/>
      <c r="ITW134" s="91"/>
      <c r="ITX134" s="360"/>
      <c r="ITY134" s="360"/>
      <c r="ITZ134" s="342"/>
      <c r="IUA134" s="132"/>
      <c r="IUB134" s="355"/>
      <c r="IUC134" s="97"/>
      <c r="IUD134" s="91"/>
      <c r="IUE134" s="91"/>
      <c r="IUF134" s="91"/>
      <c r="IUG134" s="91"/>
      <c r="IUH134" s="91"/>
      <c r="IUI134" s="91"/>
      <c r="IUJ134" s="91"/>
      <c r="IUK134" s="91"/>
      <c r="IUL134" s="91"/>
      <c r="IUM134" s="91"/>
      <c r="IUN134" s="91"/>
      <c r="IUO134" s="360"/>
      <c r="IUP134" s="360"/>
      <c r="IUQ134" s="342"/>
      <c r="IUR134" s="132"/>
      <c r="IUS134" s="355"/>
      <c r="IUT134" s="97"/>
      <c r="IUU134" s="91"/>
      <c r="IUV134" s="91"/>
      <c r="IUW134" s="91"/>
      <c r="IUX134" s="91"/>
      <c r="IUY134" s="91"/>
      <c r="IUZ134" s="91"/>
      <c r="IVA134" s="91"/>
      <c r="IVB134" s="91"/>
      <c r="IVC134" s="91"/>
      <c r="IVD134" s="91"/>
      <c r="IVE134" s="91"/>
      <c r="IVF134" s="360"/>
      <c r="IVG134" s="360"/>
      <c r="IVH134" s="342"/>
      <c r="IVI134" s="132"/>
      <c r="IVJ134" s="355"/>
      <c r="IVK134" s="97"/>
      <c r="IVL134" s="91"/>
      <c r="IVM134" s="91"/>
      <c r="IVN134" s="91"/>
      <c r="IVO134" s="91"/>
      <c r="IVP134" s="91"/>
      <c r="IVQ134" s="91"/>
      <c r="IVR134" s="91"/>
      <c r="IVS134" s="91"/>
      <c r="IVT134" s="91"/>
      <c r="IVU134" s="91"/>
      <c r="IVV134" s="91"/>
      <c r="IVW134" s="360"/>
      <c r="IVX134" s="360"/>
      <c r="IVY134" s="342"/>
      <c r="IVZ134" s="132"/>
      <c r="IWA134" s="355"/>
      <c r="IWB134" s="97"/>
      <c r="IWC134" s="91"/>
      <c r="IWD134" s="91"/>
      <c r="IWE134" s="91"/>
      <c r="IWF134" s="91"/>
      <c r="IWG134" s="91"/>
      <c r="IWH134" s="91"/>
      <c r="IWI134" s="91"/>
      <c r="IWJ134" s="91"/>
      <c r="IWK134" s="91"/>
      <c r="IWL134" s="91"/>
      <c r="IWM134" s="91"/>
      <c r="IWN134" s="360"/>
      <c r="IWO134" s="360"/>
      <c r="IWP134" s="342"/>
      <c r="IWQ134" s="132"/>
      <c r="IWR134" s="355"/>
      <c r="IWS134" s="97"/>
      <c r="IWT134" s="91"/>
      <c r="IWU134" s="91"/>
      <c r="IWV134" s="91"/>
      <c r="IWW134" s="91"/>
      <c r="IWX134" s="91"/>
      <c r="IWY134" s="91"/>
      <c r="IWZ134" s="91"/>
      <c r="IXA134" s="91"/>
      <c r="IXB134" s="91"/>
      <c r="IXC134" s="91"/>
      <c r="IXD134" s="91"/>
      <c r="IXE134" s="360"/>
      <c r="IXF134" s="360"/>
      <c r="IXG134" s="342"/>
      <c r="IXH134" s="132"/>
      <c r="IXI134" s="355"/>
      <c r="IXJ134" s="97"/>
      <c r="IXK134" s="91"/>
      <c r="IXL134" s="91"/>
      <c r="IXM134" s="91"/>
      <c r="IXN134" s="91"/>
      <c r="IXO134" s="91"/>
      <c r="IXP134" s="91"/>
      <c r="IXQ134" s="91"/>
      <c r="IXR134" s="91"/>
      <c r="IXS134" s="91"/>
      <c r="IXT134" s="91"/>
      <c r="IXU134" s="91"/>
      <c r="IXV134" s="360"/>
      <c r="IXW134" s="360"/>
      <c r="IXX134" s="342"/>
      <c r="IXY134" s="132"/>
      <c r="IXZ134" s="355"/>
      <c r="IYA134" s="97"/>
      <c r="IYB134" s="91"/>
      <c r="IYC134" s="91"/>
      <c r="IYD134" s="91"/>
      <c r="IYE134" s="91"/>
      <c r="IYF134" s="91"/>
      <c r="IYG134" s="91"/>
      <c r="IYH134" s="91"/>
      <c r="IYI134" s="91"/>
      <c r="IYJ134" s="91"/>
      <c r="IYK134" s="91"/>
      <c r="IYL134" s="91"/>
      <c r="IYM134" s="360"/>
      <c r="IYN134" s="360"/>
      <c r="IYO134" s="342"/>
      <c r="IYP134" s="132"/>
      <c r="IYQ134" s="355"/>
      <c r="IYR134" s="97"/>
      <c r="IYS134" s="91"/>
      <c r="IYT134" s="91"/>
      <c r="IYU134" s="91"/>
      <c r="IYV134" s="91"/>
      <c r="IYW134" s="91"/>
      <c r="IYX134" s="91"/>
      <c r="IYY134" s="91"/>
      <c r="IYZ134" s="91"/>
      <c r="IZA134" s="91"/>
      <c r="IZB134" s="91"/>
      <c r="IZC134" s="91"/>
      <c r="IZD134" s="360"/>
      <c r="IZE134" s="360"/>
      <c r="IZF134" s="342"/>
      <c r="IZG134" s="132"/>
      <c r="IZH134" s="355"/>
      <c r="IZI134" s="97"/>
      <c r="IZJ134" s="91"/>
      <c r="IZK134" s="91"/>
      <c r="IZL134" s="91"/>
      <c r="IZM134" s="91"/>
      <c r="IZN134" s="91"/>
      <c r="IZO134" s="91"/>
      <c r="IZP134" s="91"/>
      <c r="IZQ134" s="91"/>
      <c r="IZR134" s="91"/>
      <c r="IZS134" s="91"/>
      <c r="IZT134" s="91"/>
      <c r="IZU134" s="360"/>
      <c r="IZV134" s="360"/>
      <c r="IZW134" s="342"/>
      <c r="IZX134" s="132"/>
      <c r="IZY134" s="355"/>
      <c r="IZZ134" s="97"/>
      <c r="JAA134" s="91"/>
      <c r="JAB134" s="91"/>
      <c r="JAC134" s="91"/>
      <c r="JAD134" s="91"/>
      <c r="JAE134" s="91"/>
      <c r="JAF134" s="91"/>
      <c r="JAG134" s="91"/>
      <c r="JAH134" s="91"/>
      <c r="JAI134" s="91"/>
      <c r="JAJ134" s="91"/>
      <c r="JAK134" s="91"/>
      <c r="JAL134" s="360"/>
      <c r="JAM134" s="360"/>
      <c r="JAN134" s="342"/>
      <c r="JAO134" s="132"/>
      <c r="JAP134" s="355"/>
      <c r="JAQ134" s="97"/>
      <c r="JAR134" s="91"/>
      <c r="JAS134" s="91"/>
      <c r="JAT134" s="91"/>
      <c r="JAU134" s="91"/>
      <c r="JAV134" s="91"/>
      <c r="JAW134" s="91"/>
      <c r="JAX134" s="91"/>
      <c r="JAY134" s="91"/>
      <c r="JAZ134" s="91"/>
      <c r="JBA134" s="91"/>
      <c r="JBB134" s="91"/>
      <c r="JBC134" s="360"/>
      <c r="JBD134" s="360"/>
      <c r="JBE134" s="342"/>
      <c r="JBF134" s="132"/>
      <c r="JBG134" s="355"/>
      <c r="JBH134" s="97"/>
      <c r="JBI134" s="91"/>
      <c r="JBJ134" s="91"/>
      <c r="JBK134" s="91"/>
      <c r="JBL134" s="91"/>
      <c r="JBM134" s="91"/>
      <c r="JBN134" s="91"/>
      <c r="JBO134" s="91"/>
      <c r="JBP134" s="91"/>
      <c r="JBQ134" s="91"/>
      <c r="JBR134" s="91"/>
      <c r="JBS134" s="91"/>
      <c r="JBT134" s="360"/>
      <c r="JBU134" s="360"/>
      <c r="JBV134" s="342"/>
      <c r="JBW134" s="132"/>
      <c r="JBX134" s="355"/>
      <c r="JBY134" s="97"/>
      <c r="JBZ134" s="91"/>
      <c r="JCA134" s="91"/>
      <c r="JCB134" s="91"/>
      <c r="JCC134" s="91"/>
      <c r="JCD134" s="91"/>
      <c r="JCE134" s="91"/>
      <c r="JCF134" s="91"/>
      <c r="JCG134" s="91"/>
      <c r="JCH134" s="91"/>
      <c r="JCI134" s="91"/>
      <c r="JCJ134" s="91"/>
      <c r="JCK134" s="360"/>
      <c r="JCL134" s="360"/>
      <c r="JCM134" s="342"/>
      <c r="JCN134" s="132"/>
      <c r="JCO134" s="355"/>
      <c r="JCP134" s="97"/>
      <c r="JCQ134" s="91"/>
      <c r="JCR134" s="91"/>
      <c r="JCS134" s="91"/>
      <c r="JCT134" s="91"/>
      <c r="JCU134" s="91"/>
      <c r="JCV134" s="91"/>
      <c r="JCW134" s="91"/>
      <c r="JCX134" s="91"/>
      <c r="JCY134" s="91"/>
      <c r="JCZ134" s="91"/>
      <c r="JDA134" s="91"/>
      <c r="JDB134" s="360"/>
      <c r="JDC134" s="360"/>
      <c r="JDD134" s="342"/>
      <c r="JDE134" s="132"/>
      <c r="JDF134" s="355"/>
      <c r="JDG134" s="97"/>
      <c r="JDH134" s="91"/>
      <c r="JDI134" s="91"/>
      <c r="JDJ134" s="91"/>
      <c r="JDK134" s="91"/>
      <c r="JDL134" s="91"/>
      <c r="JDM134" s="91"/>
      <c r="JDN134" s="91"/>
      <c r="JDO134" s="91"/>
      <c r="JDP134" s="91"/>
      <c r="JDQ134" s="91"/>
      <c r="JDR134" s="91"/>
      <c r="JDS134" s="360"/>
      <c r="JDT134" s="360"/>
      <c r="JDU134" s="342"/>
      <c r="JDV134" s="132"/>
      <c r="JDW134" s="355"/>
      <c r="JDX134" s="97"/>
      <c r="JDY134" s="91"/>
      <c r="JDZ134" s="91"/>
      <c r="JEA134" s="91"/>
      <c r="JEB134" s="91"/>
      <c r="JEC134" s="91"/>
      <c r="JED134" s="91"/>
      <c r="JEE134" s="91"/>
      <c r="JEF134" s="91"/>
      <c r="JEG134" s="91"/>
      <c r="JEH134" s="91"/>
      <c r="JEI134" s="91"/>
      <c r="JEJ134" s="360"/>
      <c r="JEK134" s="360"/>
      <c r="JEL134" s="342"/>
      <c r="JEM134" s="132"/>
      <c r="JEN134" s="355"/>
      <c r="JEO134" s="97"/>
      <c r="JEP134" s="91"/>
      <c r="JEQ134" s="91"/>
      <c r="JER134" s="91"/>
      <c r="JES134" s="91"/>
      <c r="JET134" s="91"/>
      <c r="JEU134" s="91"/>
      <c r="JEV134" s="91"/>
      <c r="JEW134" s="91"/>
      <c r="JEX134" s="91"/>
      <c r="JEY134" s="91"/>
      <c r="JEZ134" s="91"/>
      <c r="JFA134" s="360"/>
      <c r="JFB134" s="360"/>
      <c r="JFC134" s="342"/>
      <c r="JFD134" s="132"/>
      <c r="JFE134" s="355"/>
      <c r="JFF134" s="97"/>
      <c r="JFG134" s="91"/>
      <c r="JFH134" s="91"/>
      <c r="JFI134" s="91"/>
      <c r="JFJ134" s="91"/>
      <c r="JFK134" s="91"/>
      <c r="JFL134" s="91"/>
      <c r="JFM134" s="91"/>
      <c r="JFN134" s="91"/>
      <c r="JFO134" s="91"/>
      <c r="JFP134" s="91"/>
      <c r="JFQ134" s="91"/>
      <c r="JFR134" s="360"/>
      <c r="JFS134" s="360"/>
      <c r="JFT134" s="342"/>
      <c r="JFU134" s="132"/>
      <c r="JFV134" s="355"/>
      <c r="JFW134" s="97"/>
      <c r="JFX134" s="91"/>
      <c r="JFY134" s="91"/>
      <c r="JFZ134" s="91"/>
      <c r="JGA134" s="91"/>
      <c r="JGB134" s="91"/>
      <c r="JGC134" s="91"/>
      <c r="JGD134" s="91"/>
      <c r="JGE134" s="91"/>
      <c r="JGF134" s="91"/>
      <c r="JGG134" s="91"/>
      <c r="JGH134" s="91"/>
      <c r="JGI134" s="360"/>
      <c r="JGJ134" s="360"/>
      <c r="JGK134" s="342"/>
      <c r="JGL134" s="132"/>
      <c r="JGM134" s="355"/>
      <c r="JGN134" s="97"/>
      <c r="JGO134" s="91"/>
      <c r="JGP134" s="91"/>
      <c r="JGQ134" s="91"/>
      <c r="JGR134" s="91"/>
      <c r="JGS134" s="91"/>
      <c r="JGT134" s="91"/>
      <c r="JGU134" s="91"/>
      <c r="JGV134" s="91"/>
      <c r="JGW134" s="91"/>
      <c r="JGX134" s="91"/>
      <c r="JGY134" s="91"/>
      <c r="JGZ134" s="360"/>
      <c r="JHA134" s="360"/>
      <c r="JHB134" s="342"/>
      <c r="JHC134" s="132"/>
      <c r="JHD134" s="355"/>
      <c r="JHE134" s="97"/>
      <c r="JHF134" s="91"/>
      <c r="JHG134" s="91"/>
      <c r="JHH134" s="91"/>
      <c r="JHI134" s="91"/>
      <c r="JHJ134" s="91"/>
      <c r="JHK134" s="91"/>
      <c r="JHL134" s="91"/>
      <c r="JHM134" s="91"/>
      <c r="JHN134" s="91"/>
      <c r="JHO134" s="91"/>
      <c r="JHP134" s="91"/>
      <c r="JHQ134" s="360"/>
      <c r="JHR134" s="360"/>
      <c r="JHS134" s="342"/>
      <c r="JHT134" s="132"/>
      <c r="JHU134" s="355"/>
      <c r="JHV134" s="97"/>
      <c r="JHW134" s="91"/>
      <c r="JHX134" s="91"/>
      <c r="JHY134" s="91"/>
      <c r="JHZ134" s="91"/>
      <c r="JIA134" s="91"/>
      <c r="JIB134" s="91"/>
      <c r="JIC134" s="91"/>
      <c r="JID134" s="91"/>
      <c r="JIE134" s="91"/>
      <c r="JIF134" s="91"/>
      <c r="JIG134" s="91"/>
      <c r="JIH134" s="360"/>
      <c r="JII134" s="360"/>
      <c r="JIJ134" s="342"/>
      <c r="JIK134" s="132"/>
      <c r="JIL134" s="355"/>
      <c r="JIM134" s="97"/>
      <c r="JIN134" s="91"/>
      <c r="JIO134" s="91"/>
      <c r="JIP134" s="91"/>
      <c r="JIQ134" s="91"/>
      <c r="JIR134" s="91"/>
      <c r="JIS134" s="91"/>
      <c r="JIT134" s="91"/>
      <c r="JIU134" s="91"/>
      <c r="JIV134" s="91"/>
      <c r="JIW134" s="91"/>
      <c r="JIX134" s="91"/>
      <c r="JIY134" s="360"/>
      <c r="JIZ134" s="360"/>
      <c r="JJA134" s="342"/>
      <c r="JJB134" s="132"/>
      <c r="JJC134" s="355"/>
      <c r="JJD134" s="97"/>
      <c r="JJE134" s="91"/>
      <c r="JJF134" s="91"/>
      <c r="JJG134" s="91"/>
      <c r="JJH134" s="91"/>
      <c r="JJI134" s="91"/>
      <c r="JJJ134" s="91"/>
      <c r="JJK134" s="91"/>
      <c r="JJL134" s="91"/>
      <c r="JJM134" s="91"/>
      <c r="JJN134" s="91"/>
      <c r="JJO134" s="91"/>
      <c r="JJP134" s="360"/>
      <c r="JJQ134" s="360"/>
      <c r="JJR134" s="342"/>
      <c r="JJS134" s="132"/>
      <c r="JJT134" s="355"/>
      <c r="JJU134" s="97"/>
      <c r="JJV134" s="91"/>
      <c r="JJW134" s="91"/>
      <c r="JJX134" s="91"/>
      <c r="JJY134" s="91"/>
      <c r="JJZ134" s="91"/>
      <c r="JKA134" s="91"/>
      <c r="JKB134" s="91"/>
      <c r="JKC134" s="91"/>
      <c r="JKD134" s="91"/>
      <c r="JKE134" s="91"/>
      <c r="JKF134" s="91"/>
      <c r="JKG134" s="360"/>
      <c r="JKH134" s="360"/>
      <c r="JKI134" s="342"/>
      <c r="JKJ134" s="132"/>
      <c r="JKK134" s="355"/>
      <c r="JKL134" s="97"/>
      <c r="JKM134" s="91"/>
      <c r="JKN134" s="91"/>
      <c r="JKO134" s="91"/>
      <c r="JKP134" s="91"/>
      <c r="JKQ134" s="91"/>
      <c r="JKR134" s="91"/>
      <c r="JKS134" s="91"/>
      <c r="JKT134" s="91"/>
      <c r="JKU134" s="91"/>
      <c r="JKV134" s="91"/>
      <c r="JKW134" s="91"/>
      <c r="JKX134" s="360"/>
      <c r="JKY134" s="360"/>
      <c r="JKZ134" s="342"/>
      <c r="JLA134" s="132"/>
      <c r="JLB134" s="355"/>
      <c r="JLC134" s="97"/>
      <c r="JLD134" s="91"/>
      <c r="JLE134" s="91"/>
      <c r="JLF134" s="91"/>
      <c r="JLG134" s="91"/>
      <c r="JLH134" s="91"/>
      <c r="JLI134" s="91"/>
      <c r="JLJ134" s="91"/>
      <c r="JLK134" s="91"/>
      <c r="JLL134" s="91"/>
      <c r="JLM134" s="91"/>
      <c r="JLN134" s="91"/>
      <c r="JLO134" s="360"/>
      <c r="JLP134" s="360"/>
      <c r="JLQ134" s="342"/>
      <c r="JLR134" s="132"/>
      <c r="JLS134" s="355"/>
      <c r="JLT134" s="97"/>
      <c r="JLU134" s="91"/>
      <c r="JLV134" s="91"/>
      <c r="JLW134" s="91"/>
      <c r="JLX134" s="91"/>
      <c r="JLY134" s="91"/>
      <c r="JLZ134" s="91"/>
      <c r="JMA134" s="91"/>
      <c r="JMB134" s="91"/>
      <c r="JMC134" s="91"/>
      <c r="JMD134" s="91"/>
      <c r="JME134" s="91"/>
      <c r="JMF134" s="360"/>
      <c r="JMG134" s="360"/>
      <c r="JMH134" s="342"/>
      <c r="JMI134" s="132"/>
      <c r="JMJ134" s="355"/>
      <c r="JMK134" s="97"/>
      <c r="JML134" s="91"/>
      <c r="JMM134" s="91"/>
      <c r="JMN134" s="91"/>
      <c r="JMO134" s="91"/>
      <c r="JMP134" s="91"/>
      <c r="JMQ134" s="91"/>
      <c r="JMR134" s="91"/>
      <c r="JMS134" s="91"/>
      <c r="JMT134" s="91"/>
      <c r="JMU134" s="91"/>
      <c r="JMV134" s="91"/>
      <c r="JMW134" s="360"/>
      <c r="JMX134" s="360"/>
      <c r="JMY134" s="342"/>
      <c r="JMZ134" s="132"/>
      <c r="JNA134" s="355"/>
      <c r="JNB134" s="97"/>
      <c r="JNC134" s="91"/>
      <c r="JND134" s="91"/>
      <c r="JNE134" s="91"/>
      <c r="JNF134" s="91"/>
      <c r="JNG134" s="91"/>
      <c r="JNH134" s="91"/>
      <c r="JNI134" s="91"/>
      <c r="JNJ134" s="91"/>
      <c r="JNK134" s="91"/>
      <c r="JNL134" s="91"/>
      <c r="JNM134" s="91"/>
      <c r="JNN134" s="360"/>
      <c r="JNO134" s="360"/>
      <c r="JNP134" s="342"/>
      <c r="JNQ134" s="132"/>
      <c r="JNR134" s="355"/>
      <c r="JNS134" s="97"/>
      <c r="JNT134" s="91"/>
      <c r="JNU134" s="91"/>
      <c r="JNV134" s="91"/>
      <c r="JNW134" s="91"/>
      <c r="JNX134" s="91"/>
      <c r="JNY134" s="91"/>
      <c r="JNZ134" s="91"/>
      <c r="JOA134" s="91"/>
      <c r="JOB134" s="91"/>
      <c r="JOC134" s="91"/>
      <c r="JOD134" s="91"/>
      <c r="JOE134" s="360"/>
      <c r="JOF134" s="360"/>
      <c r="JOG134" s="342"/>
      <c r="JOH134" s="132"/>
      <c r="JOI134" s="355"/>
      <c r="JOJ134" s="97"/>
      <c r="JOK134" s="91"/>
      <c r="JOL134" s="91"/>
      <c r="JOM134" s="91"/>
      <c r="JON134" s="91"/>
      <c r="JOO134" s="91"/>
      <c r="JOP134" s="91"/>
      <c r="JOQ134" s="91"/>
      <c r="JOR134" s="91"/>
      <c r="JOS134" s="91"/>
      <c r="JOT134" s="91"/>
      <c r="JOU134" s="91"/>
      <c r="JOV134" s="360"/>
      <c r="JOW134" s="360"/>
      <c r="JOX134" s="342"/>
      <c r="JOY134" s="132"/>
      <c r="JOZ134" s="355"/>
      <c r="JPA134" s="97"/>
      <c r="JPB134" s="91"/>
      <c r="JPC134" s="91"/>
      <c r="JPD134" s="91"/>
      <c r="JPE134" s="91"/>
      <c r="JPF134" s="91"/>
      <c r="JPG134" s="91"/>
      <c r="JPH134" s="91"/>
      <c r="JPI134" s="91"/>
      <c r="JPJ134" s="91"/>
      <c r="JPK134" s="91"/>
      <c r="JPL134" s="91"/>
      <c r="JPM134" s="360"/>
      <c r="JPN134" s="360"/>
      <c r="JPO134" s="342"/>
      <c r="JPP134" s="132"/>
      <c r="JPQ134" s="355"/>
      <c r="JPR134" s="97"/>
      <c r="JPS134" s="91"/>
      <c r="JPT134" s="91"/>
      <c r="JPU134" s="91"/>
      <c r="JPV134" s="91"/>
      <c r="JPW134" s="91"/>
      <c r="JPX134" s="91"/>
      <c r="JPY134" s="91"/>
      <c r="JPZ134" s="91"/>
      <c r="JQA134" s="91"/>
      <c r="JQB134" s="91"/>
      <c r="JQC134" s="91"/>
      <c r="JQD134" s="360"/>
      <c r="JQE134" s="360"/>
      <c r="JQF134" s="342"/>
      <c r="JQG134" s="132"/>
      <c r="JQH134" s="355"/>
      <c r="JQI134" s="97"/>
      <c r="JQJ134" s="91"/>
      <c r="JQK134" s="91"/>
      <c r="JQL134" s="91"/>
      <c r="JQM134" s="91"/>
      <c r="JQN134" s="91"/>
      <c r="JQO134" s="91"/>
      <c r="JQP134" s="91"/>
      <c r="JQQ134" s="91"/>
      <c r="JQR134" s="91"/>
      <c r="JQS134" s="91"/>
      <c r="JQT134" s="91"/>
      <c r="JQU134" s="360"/>
      <c r="JQV134" s="360"/>
      <c r="JQW134" s="342"/>
      <c r="JQX134" s="132"/>
      <c r="JQY134" s="355"/>
      <c r="JQZ134" s="97"/>
      <c r="JRA134" s="91"/>
      <c r="JRB134" s="91"/>
      <c r="JRC134" s="91"/>
      <c r="JRD134" s="91"/>
      <c r="JRE134" s="91"/>
      <c r="JRF134" s="91"/>
      <c r="JRG134" s="91"/>
      <c r="JRH134" s="91"/>
      <c r="JRI134" s="91"/>
      <c r="JRJ134" s="91"/>
      <c r="JRK134" s="91"/>
      <c r="JRL134" s="360"/>
      <c r="JRM134" s="360"/>
      <c r="JRN134" s="342"/>
      <c r="JRO134" s="132"/>
      <c r="JRP134" s="355"/>
      <c r="JRQ134" s="97"/>
      <c r="JRR134" s="91"/>
      <c r="JRS134" s="91"/>
      <c r="JRT134" s="91"/>
      <c r="JRU134" s="91"/>
      <c r="JRV134" s="91"/>
      <c r="JRW134" s="91"/>
      <c r="JRX134" s="91"/>
      <c r="JRY134" s="91"/>
      <c r="JRZ134" s="91"/>
      <c r="JSA134" s="91"/>
      <c r="JSB134" s="91"/>
      <c r="JSC134" s="360"/>
      <c r="JSD134" s="360"/>
      <c r="JSE134" s="342"/>
      <c r="JSF134" s="132"/>
      <c r="JSG134" s="355"/>
      <c r="JSH134" s="97"/>
      <c r="JSI134" s="91"/>
      <c r="JSJ134" s="91"/>
      <c r="JSK134" s="91"/>
      <c r="JSL134" s="91"/>
      <c r="JSM134" s="91"/>
      <c r="JSN134" s="91"/>
      <c r="JSO134" s="91"/>
      <c r="JSP134" s="91"/>
      <c r="JSQ134" s="91"/>
      <c r="JSR134" s="91"/>
      <c r="JSS134" s="91"/>
      <c r="JST134" s="360"/>
      <c r="JSU134" s="360"/>
      <c r="JSV134" s="342"/>
      <c r="JSW134" s="132"/>
      <c r="JSX134" s="355"/>
      <c r="JSY134" s="97"/>
      <c r="JSZ134" s="91"/>
      <c r="JTA134" s="91"/>
      <c r="JTB134" s="91"/>
      <c r="JTC134" s="91"/>
      <c r="JTD134" s="91"/>
      <c r="JTE134" s="91"/>
      <c r="JTF134" s="91"/>
      <c r="JTG134" s="91"/>
      <c r="JTH134" s="91"/>
      <c r="JTI134" s="91"/>
      <c r="JTJ134" s="91"/>
      <c r="JTK134" s="360"/>
      <c r="JTL134" s="360"/>
      <c r="JTM134" s="342"/>
      <c r="JTN134" s="132"/>
      <c r="JTO134" s="355"/>
      <c r="JTP134" s="97"/>
      <c r="JTQ134" s="91"/>
      <c r="JTR134" s="91"/>
      <c r="JTS134" s="91"/>
      <c r="JTT134" s="91"/>
      <c r="JTU134" s="91"/>
      <c r="JTV134" s="91"/>
      <c r="JTW134" s="91"/>
      <c r="JTX134" s="91"/>
      <c r="JTY134" s="91"/>
      <c r="JTZ134" s="91"/>
      <c r="JUA134" s="91"/>
      <c r="JUB134" s="360"/>
      <c r="JUC134" s="360"/>
      <c r="JUD134" s="342"/>
      <c r="JUE134" s="132"/>
      <c r="JUF134" s="355"/>
      <c r="JUG134" s="97"/>
      <c r="JUH134" s="91"/>
      <c r="JUI134" s="91"/>
      <c r="JUJ134" s="91"/>
      <c r="JUK134" s="91"/>
      <c r="JUL134" s="91"/>
      <c r="JUM134" s="91"/>
      <c r="JUN134" s="91"/>
      <c r="JUO134" s="91"/>
      <c r="JUP134" s="91"/>
      <c r="JUQ134" s="91"/>
      <c r="JUR134" s="91"/>
      <c r="JUS134" s="360"/>
      <c r="JUT134" s="360"/>
      <c r="JUU134" s="342"/>
      <c r="JUV134" s="132"/>
      <c r="JUW134" s="355"/>
      <c r="JUX134" s="97"/>
      <c r="JUY134" s="91"/>
      <c r="JUZ134" s="91"/>
      <c r="JVA134" s="91"/>
      <c r="JVB134" s="91"/>
      <c r="JVC134" s="91"/>
      <c r="JVD134" s="91"/>
      <c r="JVE134" s="91"/>
      <c r="JVF134" s="91"/>
      <c r="JVG134" s="91"/>
      <c r="JVH134" s="91"/>
      <c r="JVI134" s="91"/>
      <c r="JVJ134" s="360"/>
      <c r="JVK134" s="360"/>
      <c r="JVL134" s="342"/>
      <c r="JVM134" s="132"/>
      <c r="JVN134" s="355"/>
      <c r="JVO134" s="97"/>
      <c r="JVP134" s="91"/>
      <c r="JVQ134" s="91"/>
      <c r="JVR134" s="91"/>
      <c r="JVS134" s="91"/>
      <c r="JVT134" s="91"/>
      <c r="JVU134" s="91"/>
      <c r="JVV134" s="91"/>
      <c r="JVW134" s="91"/>
      <c r="JVX134" s="91"/>
      <c r="JVY134" s="91"/>
      <c r="JVZ134" s="91"/>
      <c r="JWA134" s="360"/>
      <c r="JWB134" s="360"/>
      <c r="JWC134" s="342"/>
      <c r="JWD134" s="132"/>
      <c r="JWE134" s="355"/>
      <c r="JWF134" s="97"/>
      <c r="JWG134" s="91"/>
      <c r="JWH134" s="91"/>
      <c r="JWI134" s="91"/>
      <c r="JWJ134" s="91"/>
      <c r="JWK134" s="91"/>
      <c r="JWL134" s="91"/>
      <c r="JWM134" s="91"/>
      <c r="JWN134" s="91"/>
      <c r="JWO134" s="91"/>
      <c r="JWP134" s="91"/>
      <c r="JWQ134" s="91"/>
      <c r="JWR134" s="360"/>
      <c r="JWS134" s="360"/>
      <c r="JWT134" s="342"/>
      <c r="JWU134" s="132"/>
      <c r="JWV134" s="355"/>
      <c r="JWW134" s="97"/>
      <c r="JWX134" s="91"/>
      <c r="JWY134" s="91"/>
      <c r="JWZ134" s="91"/>
      <c r="JXA134" s="91"/>
      <c r="JXB134" s="91"/>
      <c r="JXC134" s="91"/>
      <c r="JXD134" s="91"/>
      <c r="JXE134" s="91"/>
      <c r="JXF134" s="91"/>
      <c r="JXG134" s="91"/>
      <c r="JXH134" s="91"/>
      <c r="JXI134" s="360"/>
      <c r="JXJ134" s="360"/>
      <c r="JXK134" s="342"/>
      <c r="JXL134" s="132"/>
      <c r="JXM134" s="355"/>
      <c r="JXN134" s="97"/>
      <c r="JXO134" s="91"/>
      <c r="JXP134" s="91"/>
      <c r="JXQ134" s="91"/>
      <c r="JXR134" s="91"/>
      <c r="JXS134" s="91"/>
      <c r="JXT134" s="91"/>
      <c r="JXU134" s="91"/>
      <c r="JXV134" s="91"/>
      <c r="JXW134" s="91"/>
      <c r="JXX134" s="91"/>
      <c r="JXY134" s="91"/>
      <c r="JXZ134" s="360"/>
      <c r="JYA134" s="360"/>
      <c r="JYB134" s="342"/>
      <c r="JYC134" s="132"/>
      <c r="JYD134" s="355"/>
      <c r="JYE134" s="97"/>
      <c r="JYF134" s="91"/>
      <c r="JYG134" s="91"/>
      <c r="JYH134" s="91"/>
      <c r="JYI134" s="91"/>
      <c r="JYJ134" s="91"/>
      <c r="JYK134" s="91"/>
      <c r="JYL134" s="91"/>
      <c r="JYM134" s="91"/>
      <c r="JYN134" s="91"/>
      <c r="JYO134" s="91"/>
      <c r="JYP134" s="91"/>
      <c r="JYQ134" s="360"/>
      <c r="JYR134" s="360"/>
      <c r="JYS134" s="342"/>
      <c r="JYT134" s="132"/>
      <c r="JYU134" s="355"/>
      <c r="JYV134" s="97"/>
      <c r="JYW134" s="91"/>
      <c r="JYX134" s="91"/>
      <c r="JYY134" s="91"/>
      <c r="JYZ134" s="91"/>
      <c r="JZA134" s="91"/>
      <c r="JZB134" s="91"/>
      <c r="JZC134" s="91"/>
      <c r="JZD134" s="91"/>
      <c r="JZE134" s="91"/>
      <c r="JZF134" s="91"/>
      <c r="JZG134" s="91"/>
      <c r="JZH134" s="360"/>
      <c r="JZI134" s="360"/>
      <c r="JZJ134" s="342"/>
      <c r="JZK134" s="132"/>
      <c r="JZL134" s="355"/>
      <c r="JZM134" s="97"/>
      <c r="JZN134" s="91"/>
      <c r="JZO134" s="91"/>
      <c r="JZP134" s="91"/>
      <c r="JZQ134" s="91"/>
      <c r="JZR134" s="91"/>
      <c r="JZS134" s="91"/>
      <c r="JZT134" s="91"/>
      <c r="JZU134" s="91"/>
      <c r="JZV134" s="91"/>
      <c r="JZW134" s="91"/>
      <c r="JZX134" s="91"/>
      <c r="JZY134" s="360"/>
      <c r="JZZ134" s="360"/>
      <c r="KAA134" s="342"/>
      <c r="KAB134" s="132"/>
      <c r="KAC134" s="355"/>
      <c r="KAD134" s="97"/>
      <c r="KAE134" s="91"/>
      <c r="KAF134" s="91"/>
      <c r="KAG134" s="91"/>
      <c r="KAH134" s="91"/>
      <c r="KAI134" s="91"/>
      <c r="KAJ134" s="91"/>
      <c r="KAK134" s="91"/>
      <c r="KAL134" s="91"/>
      <c r="KAM134" s="91"/>
      <c r="KAN134" s="91"/>
      <c r="KAO134" s="91"/>
      <c r="KAP134" s="360"/>
      <c r="KAQ134" s="360"/>
      <c r="KAR134" s="342"/>
      <c r="KAS134" s="132"/>
      <c r="KAT134" s="355"/>
      <c r="KAU134" s="97"/>
      <c r="KAV134" s="91"/>
      <c r="KAW134" s="91"/>
      <c r="KAX134" s="91"/>
      <c r="KAY134" s="91"/>
      <c r="KAZ134" s="91"/>
      <c r="KBA134" s="91"/>
      <c r="KBB134" s="91"/>
      <c r="KBC134" s="91"/>
      <c r="KBD134" s="91"/>
      <c r="KBE134" s="91"/>
      <c r="KBF134" s="91"/>
      <c r="KBG134" s="360"/>
      <c r="KBH134" s="360"/>
      <c r="KBI134" s="342"/>
      <c r="KBJ134" s="132"/>
      <c r="KBK134" s="355"/>
      <c r="KBL134" s="97"/>
      <c r="KBM134" s="91"/>
      <c r="KBN134" s="91"/>
      <c r="KBO134" s="91"/>
      <c r="KBP134" s="91"/>
      <c r="KBQ134" s="91"/>
      <c r="KBR134" s="91"/>
      <c r="KBS134" s="91"/>
      <c r="KBT134" s="91"/>
      <c r="KBU134" s="91"/>
      <c r="KBV134" s="91"/>
      <c r="KBW134" s="91"/>
      <c r="KBX134" s="360"/>
      <c r="KBY134" s="360"/>
      <c r="KBZ134" s="342"/>
      <c r="KCA134" s="132"/>
      <c r="KCB134" s="355"/>
      <c r="KCC134" s="97"/>
      <c r="KCD134" s="91"/>
      <c r="KCE134" s="91"/>
      <c r="KCF134" s="91"/>
      <c r="KCG134" s="91"/>
      <c r="KCH134" s="91"/>
      <c r="KCI134" s="91"/>
      <c r="KCJ134" s="91"/>
      <c r="KCK134" s="91"/>
      <c r="KCL134" s="91"/>
      <c r="KCM134" s="91"/>
      <c r="KCN134" s="91"/>
      <c r="KCO134" s="360"/>
      <c r="KCP134" s="360"/>
      <c r="KCQ134" s="342"/>
      <c r="KCR134" s="132"/>
      <c r="KCS134" s="355"/>
      <c r="KCT134" s="97"/>
      <c r="KCU134" s="91"/>
      <c r="KCV134" s="91"/>
      <c r="KCW134" s="91"/>
      <c r="KCX134" s="91"/>
      <c r="KCY134" s="91"/>
      <c r="KCZ134" s="91"/>
      <c r="KDA134" s="91"/>
      <c r="KDB134" s="91"/>
      <c r="KDC134" s="91"/>
      <c r="KDD134" s="91"/>
      <c r="KDE134" s="91"/>
      <c r="KDF134" s="360"/>
      <c r="KDG134" s="360"/>
      <c r="KDH134" s="342"/>
      <c r="KDI134" s="132"/>
      <c r="KDJ134" s="355"/>
      <c r="KDK134" s="97"/>
      <c r="KDL134" s="91"/>
      <c r="KDM134" s="91"/>
      <c r="KDN134" s="91"/>
      <c r="KDO134" s="91"/>
      <c r="KDP134" s="91"/>
      <c r="KDQ134" s="91"/>
      <c r="KDR134" s="91"/>
      <c r="KDS134" s="91"/>
      <c r="KDT134" s="91"/>
      <c r="KDU134" s="91"/>
      <c r="KDV134" s="91"/>
      <c r="KDW134" s="360"/>
      <c r="KDX134" s="360"/>
      <c r="KDY134" s="342"/>
      <c r="KDZ134" s="132"/>
      <c r="KEA134" s="355"/>
      <c r="KEB134" s="97"/>
      <c r="KEC134" s="91"/>
      <c r="KED134" s="91"/>
      <c r="KEE134" s="91"/>
      <c r="KEF134" s="91"/>
      <c r="KEG134" s="91"/>
      <c r="KEH134" s="91"/>
      <c r="KEI134" s="91"/>
      <c r="KEJ134" s="91"/>
      <c r="KEK134" s="91"/>
      <c r="KEL134" s="91"/>
      <c r="KEM134" s="91"/>
      <c r="KEN134" s="360"/>
      <c r="KEO134" s="360"/>
      <c r="KEP134" s="342"/>
      <c r="KEQ134" s="132"/>
      <c r="KER134" s="355"/>
      <c r="KES134" s="97"/>
      <c r="KET134" s="91"/>
      <c r="KEU134" s="91"/>
      <c r="KEV134" s="91"/>
      <c r="KEW134" s="91"/>
      <c r="KEX134" s="91"/>
      <c r="KEY134" s="91"/>
      <c r="KEZ134" s="91"/>
      <c r="KFA134" s="91"/>
      <c r="KFB134" s="91"/>
      <c r="KFC134" s="91"/>
      <c r="KFD134" s="91"/>
      <c r="KFE134" s="360"/>
      <c r="KFF134" s="360"/>
      <c r="KFG134" s="342"/>
      <c r="KFH134" s="132"/>
      <c r="KFI134" s="355"/>
      <c r="KFJ134" s="97"/>
      <c r="KFK134" s="91"/>
      <c r="KFL134" s="91"/>
      <c r="KFM134" s="91"/>
      <c r="KFN134" s="91"/>
      <c r="KFO134" s="91"/>
      <c r="KFP134" s="91"/>
      <c r="KFQ134" s="91"/>
      <c r="KFR134" s="91"/>
      <c r="KFS134" s="91"/>
      <c r="KFT134" s="91"/>
      <c r="KFU134" s="91"/>
      <c r="KFV134" s="360"/>
      <c r="KFW134" s="360"/>
      <c r="KFX134" s="342"/>
      <c r="KFY134" s="132"/>
      <c r="KFZ134" s="355"/>
      <c r="KGA134" s="97"/>
      <c r="KGB134" s="91"/>
      <c r="KGC134" s="91"/>
      <c r="KGD134" s="91"/>
      <c r="KGE134" s="91"/>
      <c r="KGF134" s="91"/>
      <c r="KGG134" s="91"/>
      <c r="KGH134" s="91"/>
      <c r="KGI134" s="91"/>
      <c r="KGJ134" s="91"/>
      <c r="KGK134" s="91"/>
      <c r="KGL134" s="91"/>
      <c r="KGM134" s="360"/>
      <c r="KGN134" s="360"/>
      <c r="KGO134" s="342"/>
      <c r="KGP134" s="132"/>
      <c r="KGQ134" s="355"/>
      <c r="KGR134" s="97"/>
      <c r="KGS134" s="91"/>
      <c r="KGT134" s="91"/>
      <c r="KGU134" s="91"/>
      <c r="KGV134" s="91"/>
      <c r="KGW134" s="91"/>
      <c r="KGX134" s="91"/>
      <c r="KGY134" s="91"/>
      <c r="KGZ134" s="91"/>
      <c r="KHA134" s="91"/>
      <c r="KHB134" s="91"/>
      <c r="KHC134" s="91"/>
      <c r="KHD134" s="360"/>
      <c r="KHE134" s="360"/>
      <c r="KHF134" s="342"/>
      <c r="KHG134" s="132"/>
      <c r="KHH134" s="355"/>
      <c r="KHI134" s="97"/>
      <c r="KHJ134" s="91"/>
      <c r="KHK134" s="91"/>
      <c r="KHL134" s="91"/>
      <c r="KHM134" s="91"/>
      <c r="KHN134" s="91"/>
      <c r="KHO134" s="91"/>
      <c r="KHP134" s="91"/>
      <c r="KHQ134" s="91"/>
      <c r="KHR134" s="91"/>
      <c r="KHS134" s="91"/>
      <c r="KHT134" s="91"/>
      <c r="KHU134" s="360"/>
      <c r="KHV134" s="360"/>
      <c r="KHW134" s="342"/>
      <c r="KHX134" s="132"/>
      <c r="KHY134" s="355"/>
      <c r="KHZ134" s="97"/>
      <c r="KIA134" s="91"/>
      <c r="KIB134" s="91"/>
      <c r="KIC134" s="91"/>
      <c r="KID134" s="91"/>
      <c r="KIE134" s="91"/>
      <c r="KIF134" s="91"/>
      <c r="KIG134" s="91"/>
      <c r="KIH134" s="91"/>
      <c r="KII134" s="91"/>
      <c r="KIJ134" s="91"/>
      <c r="KIK134" s="91"/>
      <c r="KIL134" s="360"/>
      <c r="KIM134" s="360"/>
      <c r="KIN134" s="342"/>
      <c r="KIO134" s="132"/>
      <c r="KIP134" s="355"/>
      <c r="KIQ134" s="97"/>
      <c r="KIR134" s="91"/>
      <c r="KIS134" s="91"/>
      <c r="KIT134" s="91"/>
      <c r="KIU134" s="91"/>
      <c r="KIV134" s="91"/>
      <c r="KIW134" s="91"/>
      <c r="KIX134" s="91"/>
      <c r="KIY134" s="91"/>
      <c r="KIZ134" s="91"/>
      <c r="KJA134" s="91"/>
      <c r="KJB134" s="91"/>
      <c r="KJC134" s="360"/>
      <c r="KJD134" s="360"/>
      <c r="KJE134" s="342"/>
      <c r="KJF134" s="132"/>
      <c r="KJG134" s="355"/>
      <c r="KJH134" s="97"/>
      <c r="KJI134" s="91"/>
      <c r="KJJ134" s="91"/>
      <c r="KJK134" s="91"/>
      <c r="KJL134" s="91"/>
      <c r="KJM134" s="91"/>
      <c r="KJN134" s="91"/>
      <c r="KJO134" s="91"/>
      <c r="KJP134" s="91"/>
      <c r="KJQ134" s="91"/>
      <c r="KJR134" s="91"/>
      <c r="KJS134" s="91"/>
      <c r="KJT134" s="360"/>
      <c r="KJU134" s="360"/>
      <c r="KJV134" s="342"/>
      <c r="KJW134" s="132"/>
      <c r="KJX134" s="355"/>
      <c r="KJY134" s="97"/>
      <c r="KJZ134" s="91"/>
      <c r="KKA134" s="91"/>
      <c r="KKB134" s="91"/>
      <c r="KKC134" s="91"/>
      <c r="KKD134" s="91"/>
      <c r="KKE134" s="91"/>
      <c r="KKF134" s="91"/>
      <c r="KKG134" s="91"/>
      <c r="KKH134" s="91"/>
      <c r="KKI134" s="91"/>
      <c r="KKJ134" s="91"/>
      <c r="KKK134" s="360"/>
      <c r="KKL134" s="360"/>
      <c r="KKM134" s="342"/>
      <c r="KKN134" s="132"/>
      <c r="KKO134" s="355"/>
      <c r="KKP134" s="97"/>
      <c r="KKQ134" s="91"/>
      <c r="KKR134" s="91"/>
      <c r="KKS134" s="91"/>
      <c r="KKT134" s="91"/>
      <c r="KKU134" s="91"/>
      <c r="KKV134" s="91"/>
      <c r="KKW134" s="91"/>
      <c r="KKX134" s="91"/>
      <c r="KKY134" s="91"/>
      <c r="KKZ134" s="91"/>
      <c r="KLA134" s="91"/>
      <c r="KLB134" s="360"/>
      <c r="KLC134" s="360"/>
      <c r="KLD134" s="342"/>
      <c r="KLE134" s="132"/>
      <c r="KLF134" s="355"/>
      <c r="KLG134" s="97"/>
      <c r="KLH134" s="91"/>
      <c r="KLI134" s="91"/>
      <c r="KLJ134" s="91"/>
      <c r="KLK134" s="91"/>
      <c r="KLL134" s="91"/>
      <c r="KLM134" s="91"/>
      <c r="KLN134" s="91"/>
      <c r="KLO134" s="91"/>
      <c r="KLP134" s="91"/>
      <c r="KLQ134" s="91"/>
      <c r="KLR134" s="91"/>
      <c r="KLS134" s="360"/>
      <c r="KLT134" s="360"/>
      <c r="KLU134" s="342"/>
      <c r="KLV134" s="132"/>
      <c r="KLW134" s="355"/>
      <c r="KLX134" s="97"/>
      <c r="KLY134" s="91"/>
      <c r="KLZ134" s="91"/>
      <c r="KMA134" s="91"/>
      <c r="KMB134" s="91"/>
      <c r="KMC134" s="91"/>
      <c r="KMD134" s="91"/>
      <c r="KME134" s="91"/>
      <c r="KMF134" s="91"/>
      <c r="KMG134" s="91"/>
      <c r="KMH134" s="91"/>
      <c r="KMI134" s="91"/>
      <c r="KMJ134" s="360"/>
      <c r="KMK134" s="360"/>
      <c r="KML134" s="342"/>
      <c r="KMM134" s="132"/>
      <c r="KMN134" s="355"/>
      <c r="KMO134" s="97"/>
      <c r="KMP134" s="91"/>
      <c r="KMQ134" s="91"/>
      <c r="KMR134" s="91"/>
      <c r="KMS134" s="91"/>
      <c r="KMT134" s="91"/>
      <c r="KMU134" s="91"/>
      <c r="KMV134" s="91"/>
      <c r="KMW134" s="91"/>
      <c r="KMX134" s="91"/>
      <c r="KMY134" s="91"/>
      <c r="KMZ134" s="91"/>
      <c r="KNA134" s="360"/>
      <c r="KNB134" s="360"/>
      <c r="KNC134" s="342"/>
      <c r="KND134" s="132"/>
      <c r="KNE134" s="355"/>
      <c r="KNF134" s="97"/>
      <c r="KNG134" s="91"/>
      <c r="KNH134" s="91"/>
      <c r="KNI134" s="91"/>
      <c r="KNJ134" s="91"/>
      <c r="KNK134" s="91"/>
      <c r="KNL134" s="91"/>
      <c r="KNM134" s="91"/>
      <c r="KNN134" s="91"/>
      <c r="KNO134" s="91"/>
      <c r="KNP134" s="91"/>
      <c r="KNQ134" s="91"/>
      <c r="KNR134" s="360"/>
      <c r="KNS134" s="360"/>
      <c r="KNT134" s="342"/>
      <c r="KNU134" s="132"/>
      <c r="KNV134" s="355"/>
      <c r="KNW134" s="97"/>
      <c r="KNX134" s="91"/>
      <c r="KNY134" s="91"/>
      <c r="KNZ134" s="91"/>
      <c r="KOA134" s="91"/>
      <c r="KOB134" s="91"/>
      <c r="KOC134" s="91"/>
      <c r="KOD134" s="91"/>
      <c r="KOE134" s="91"/>
      <c r="KOF134" s="91"/>
      <c r="KOG134" s="91"/>
      <c r="KOH134" s="91"/>
      <c r="KOI134" s="360"/>
      <c r="KOJ134" s="360"/>
      <c r="KOK134" s="342"/>
      <c r="KOL134" s="132"/>
      <c r="KOM134" s="355"/>
      <c r="KON134" s="97"/>
      <c r="KOO134" s="91"/>
      <c r="KOP134" s="91"/>
      <c r="KOQ134" s="91"/>
      <c r="KOR134" s="91"/>
      <c r="KOS134" s="91"/>
      <c r="KOT134" s="91"/>
      <c r="KOU134" s="91"/>
      <c r="KOV134" s="91"/>
      <c r="KOW134" s="91"/>
      <c r="KOX134" s="91"/>
      <c r="KOY134" s="91"/>
      <c r="KOZ134" s="360"/>
      <c r="KPA134" s="360"/>
      <c r="KPB134" s="342"/>
      <c r="KPC134" s="132"/>
      <c r="KPD134" s="355"/>
      <c r="KPE134" s="97"/>
      <c r="KPF134" s="91"/>
      <c r="KPG134" s="91"/>
      <c r="KPH134" s="91"/>
      <c r="KPI134" s="91"/>
      <c r="KPJ134" s="91"/>
      <c r="KPK134" s="91"/>
      <c r="KPL134" s="91"/>
      <c r="KPM134" s="91"/>
      <c r="KPN134" s="91"/>
      <c r="KPO134" s="91"/>
      <c r="KPP134" s="91"/>
      <c r="KPQ134" s="360"/>
      <c r="KPR134" s="360"/>
      <c r="KPS134" s="342"/>
      <c r="KPT134" s="132"/>
      <c r="KPU134" s="355"/>
      <c r="KPV134" s="97"/>
      <c r="KPW134" s="91"/>
      <c r="KPX134" s="91"/>
      <c r="KPY134" s="91"/>
      <c r="KPZ134" s="91"/>
      <c r="KQA134" s="91"/>
      <c r="KQB134" s="91"/>
      <c r="KQC134" s="91"/>
      <c r="KQD134" s="91"/>
      <c r="KQE134" s="91"/>
      <c r="KQF134" s="91"/>
      <c r="KQG134" s="91"/>
      <c r="KQH134" s="360"/>
      <c r="KQI134" s="360"/>
      <c r="KQJ134" s="342"/>
      <c r="KQK134" s="132"/>
      <c r="KQL134" s="355"/>
      <c r="KQM134" s="97"/>
      <c r="KQN134" s="91"/>
      <c r="KQO134" s="91"/>
      <c r="KQP134" s="91"/>
      <c r="KQQ134" s="91"/>
      <c r="KQR134" s="91"/>
      <c r="KQS134" s="91"/>
      <c r="KQT134" s="91"/>
      <c r="KQU134" s="91"/>
      <c r="KQV134" s="91"/>
      <c r="KQW134" s="91"/>
      <c r="KQX134" s="91"/>
      <c r="KQY134" s="360"/>
      <c r="KQZ134" s="360"/>
      <c r="KRA134" s="342"/>
      <c r="KRB134" s="132"/>
      <c r="KRC134" s="355"/>
      <c r="KRD134" s="97"/>
      <c r="KRE134" s="91"/>
      <c r="KRF134" s="91"/>
      <c r="KRG134" s="91"/>
      <c r="KRH134" s="91"/>
      <c r="KRI134" s="91"/>
      <c r="KRJ134" s="91"/>
      <c r="KRK134" s="91"/>
      <c r="KRL134" s="91"/>
      <c r="KRM134" s="91"/>
      <c r="KRN134" s="91"/>
      <c r="KRO134" s="91"/>
      <c r="KRP134" s="360"/>
      <c r="KRQ134" s="360"/>
      <c r="KRR134" s="342"/>
      <c r="KRS134" s="132"/>
      <c r="KRT134" s="355"/>
      <c r="KRU134" s="97"/>
      <c r="KRV134" s="91"/>
      <c r="KRW134" s="91"/>
      <c r="KRX134" s="91"/>
      <c r="KRY134" s="91"/>
      <c r="KRZ134" s="91"/>
      <c r="KSA134" s="91"/>
      <c r="KSB134" s="91"/>
      <c r="KSC134" s="91"/>
      <c r="KSD134" s="91"/>
      <c r="KSE134" s="91"/>
      <c r="KSF134" s="91"/>
      <c r="KSG134" s="360"/>
      <c r="KSH134" s="360"/>
      <c r="KSI134" s="342"/>
      <c r="KSJ134" s="132"/>
      <c r="KSK134" s="355"/>
      <c r="KSL134" s="97"/>
      <c r="KSM134" s="91"/>
      <c r="KSN134" s="91"/>
      <c r="KSO134" s="91"/>
      <c r="KSP134" s="91"/>
      <c r="KSQ134" s="91"/>
      <c r="KSR134" s="91"/>
      <c r="KSS134" s="91"/>
      <c r="KST134" s="91"/>
      <c r="KSU134" s="91"/>
      <c r="KSV134" s="91"/>
      <c r="KSW134" s="91"/>
      <c r="KSX134" s="360"/>
      <c r="KSY134" s="360"/>
      <c r="KSZ134" s="342"/>
      <c r="KTA134" s="132"/>
      <c r="KTB134" s="355"/>
      <c r="KTC134" s="97"/>
      <c r="KTD134" s="91"/>
      <c r="KTE134" s="91"/>
      <c r="KTF134" s="91"/>
      <c r="KTG134" s="91"/>
      <c r="KTH134" s="91"/>
      <c r="KTI134" s="91"/>
      <c r="KTJ134" s="91"/>
      <c r="KTK134" s="91"/>
      <c r="KTL134" s="91"/>
      <c r="KTM134" s="91"/>
      <c r="KTN134" s="91"/>
      <c r="KTO134" s="360"/>
      <c r="KTP134" s="360"/>
      <c r="KTQ134" s="342"/>
      <c r="KTR134" s="132"/>
      <c r="KTS134" s="355"/>
      <c r="KTT134" s="97"/>
      <c r="KTU134" s="91"/>
      <c r="KTV134" s="91"/>
      <c r="KTW134" s="91"/>
      <c r="KTX134" s="91"/>
      <c r="KTY134" s="91"/>
      <c r="KTZ134" s="91"/>
      <c r="KUA134" s="91"/>
      <c r="KUB134" s="91"/>
      <c r="KUC134" s="91"/>
      <c r="KUD134" s="91"/>
      <c r="KUE134" s="91"/>
      <c r="KUF134" s="360"/>
      <c r="KUG134" s="360"/>
      <c r="KUH134" s="342"/>
      <c r="KUI134" s="132"/>
      <c r="KUJ134" s="355"/>
      <c r="KUK134" s="97"/>
      <c r="KUL134" s="91"/>
      <c r="KUM134" s="91"/>
      <c r="KUN134" s="91"/>
      <c r="KUO134" s="91"/>
      <c r="KUP134" s="91"/>
      <c r="KUQ134" s="91"/>
      <c r="KUR134" s="91"/>
      <c r="KUS134" s="91"/>
      <c r="KUT134" s="91"/>
      <c r="KUU134" s="91"/>
      <c r="KUV134" s="91"/>
      <c r="KUW134" s="360"/>
      <c r="KUX134" s="360"/>
      <c r="KUY134" s="342"/>
      <c r="KUZ134" s="132"/>
      <c r="KVA134" s="355"/>
      <c r="KVB134" s="97"/>
      <c r="KVC134" s="91"/>
      <c r="KVD134" s="91"/>
      <c r="KVE134" s="91"/>
      <c r="KVF134" s="91"/>
      <c r="KVG134" s="91"/>
      <c r="KVH134" s="91"/>
      <c r="KVI134" s="91"/>
      <c r="KVJ134" s="91"/>
      <c r="KVK134" s="91"/>
      <c r="KVL134" s="91"/>
      <c r="KVM134" s="91"/>
      <c r="KVN134" s="360"/>
      <c r="KVO134" s="360"/>
      <c r="KVP134" s="342"/>
      <c r="KVQ134" s="132"/>
      <c r="KVR134" s="355"/>
      <c r="KVS134" s="97"/>
      <c r="KVT134" s="91"/>
      <c r="KVU134" s="91"/>
      <c r="KVV134" s="91"/>
      <c r="KVW134" s="91"/>
      <c r="KVX134" s="91"/>
      <c r="KVY134" s="91"/>
      <c r="KVZ134" s="91"/>
      <c r="KWA134" s="91"/>
      <c r="KWB134" s="91"/>
      <c r="KWC134" s="91"/>
      <c r="KWD134" s="91"/>
      <c r="KWE134" s="360"/>
      <c r="KWF134" s="360"/>
      <c r="KWG134" s="342"/>
      <c r="KWH134" s="132"/>
      <c r="KWI134" s="355"/>
      <c r="KWJ134" s="97"/>
      <c r="KWK134" s="91"/>
      <c r="KWL134" s="91"/>
      <c r="KWM134" s="91"/>
      <c r="KWN134" s="91"/>
      <c r="KWO134" s="91"/>
      <c r="KWP134" s="91"/>
      <c r="KWQ134" s="91"/>
      <c r="KWR134" s="91"/>
      <c r="KWS134" s="91"/>
      <c r="KWT134" s="91"/>
      <c r="KWU134" s="91"/>
      <c r="KWV134" s="360"/>
      <c r="KWW134" s="360"/>
      <c r="KWX134" s="342"/>
      <c r="KWY134" s="132"/>
      <c r="KWZ134" s="355"/>
      <c r="KXA134" s="97"/>
      <c r="KXB134" s="91"/>
      <c r="KXC134" s="91"/>
      <c r="KXD134" s="91"/>
      <c r="KXE134" s="91"/>
      <c r="KXF134" s="91"/>
      <c r="KXG134" s="91"/>
      <c r="KXH134" s="91"/>
      <c r="KXI134" s="91"/>
      <c r="KXJ134" s="91"/>
      <c r="KXK134" s="91"/>
      <c r="KXL134" s="91"/>
      <c r="KXM134" s="360"/>
      <c r="KXN134" s="360"/>
      <c r="KXO134" s="342"/>
      <c r="KXP134" s="132"/>
      <c r="KXQ134" s="355"/>
      <c r="KXR134" s="97"/>
      <c r="KXS134" s="91"/>
      <c r="KXT134" s="91"/>
      <c r="KXU134" s="91"/>
      <c r="KXV134" s="91"/>
      <c r="KXW134" s="91"/>
      <c r="KXX134" s="91"/>
      <c r="KXY134" s="91"/>
      <c r="KXZ134" s="91"/>
      <c r="KYA134" s="91"/>
      <c r="KYB134" s="91"/>
      <c r="KYC134" s="91"/>
      <c r="KYD134" s="360"/>
      <c r="KYE134" s="360"/>
      <c r="KYF134" s="342"/>
      <c r="KYG134" s="132"/>
      <c r="KYH134" s="355"/>
      <c r="KYI134" s="97"/>
      <c r="KYJ134" s="91"/>
      <c r="KYK134" s="91"/>
      <c r="KYL134" s="91"/>
      <c r="KYM134" s="91"/>
      <c r="KYN134" s="91"/>
      <c r="KYO134" s="91"/>
      <c r="KYP134" s="91"/>
      <c r="KYQ134" s="91"/>
      <c r="KYR134" s="91"/>
      <c r="KYS134" s="91"/>
      <c r="KYT134" s="91"/>
      <c r="KYU134" s="360"/>
      <c r="KYV134" s="360"/>
      <c r="KYW134" s="342"/>
      <c r="KYX134" s="132"/>
      <c r="KYY134" s="355"/>
      <c r="KYZ134" s="97"/>
      <c r="KZA134" s="91"/>
      <c r="KZB134" s="91"/>
      <c r="KZC134" s="91"/>
      <c r="KZD134" s="91"/>
      <c r="KZE134" s="91"/>
      <c r="KZF134" s="91"/>
      <c r="KZG134" s="91"/>
      <c r="KZH134" s="91"/>
      <c r="KZI134" s="91"/>
      <c r="KZJ134" s="91"/>
      <c r="KZK134" s="91"/>
      <c r="KZL134" s="360"/>
      <c r="KZM134" s="360"/>
      <c r="KZN134" s="342"/>
      <c r="KZO134" s="132"/>
      <c r="KZP134" s="355"/>
      <c r="KZQ134" s="97"/>
      <c r="KZR134" s="91"/>
      <c r="KZS134" s="91"/>
      <c r="KZT134" s="91"/>
      <c r="KZU134" s="91"/>
      <c r="KZV134" s="91"/>
      <c r="KZW134" s="91"/>
      <c r="KZX134" s="91"/>
      <c r="KZY134" s="91"/>
      <c r="KZZ134" s="91"/>
      <c r="LAA134" s="91"/>
      <c r="LAB134" s="91"/>
      <c r="LAC134" s="360"/>
      <c r="LAD134" s="360"/>
      <c r="LAE134" s="342"/>
      <c r="LAF134" s="132"/>
      <c r="LAG134" s="355"/>
      <c r="LAH134" s="97"/>
      <c r="LAI134" s="91"/>
      <c r="LAJ134" s="91"/>
      <c r="LAK134" s="91"/>
      <c r="LAL134" s="91"/>
      <c r="LAM134" s="91"/>
      <c r="LAN134" s="91"/>
      <c r="LAO134" s="91"/>
      <c r="LAP134" s="91"/>
      <c r="LAQ134" s="91"/>
      <c r="LAR134" s="91"/>
      <c r="LAS134" s="91"/>
      <c r="LAT134" s="360"/>
      <c r="LAU134" s="360"/>
      <c r="LAV134" s="342"/>
      <c r="LAW134" s="132"/>
      <c r="LAX134" s="355"/>
      <c r="LAY134" s="97"/>
      <c r="LAZ134" s="91"/>
      <c r="LBA134" s="91"/>
      <c r="LBB134" s="91"/>
      <c r="LBC134" s="91"/>
      <c r="LBD134" s="91"/>
      <c r="LBE134" s="91"/>
      <c r="LBF134" s="91"/>
      <c r="LBG134" s="91"/>
      <c r="LBH134" s="91"/>
      <c r="LBI134" s="91"/>
      <c r="LBJ134" s="91"/>
      <c r="LBK134" s="360"/>
      <c r="LBL134" s="360"/>
      <c r="LBM134" s="342"/>
      <c r="LBN134" s="132"/>
      <c r="LBO134" s="355"/>
      <c r="LBP134" s="97"/>
      <c r="LBQ134" s="91"/>
      <c r="LBR134" s="91"/>
      <c r="LBS134" s="91"/>
      <c r="LBT134" s="91"/>
      <c r="LBU134" s="91"/>
      <c r="LBV134" s="91"/>
      <c r="LBW134" s="91"/>
      <c r="LBX134" s="91"/>
      <c r="LBY134" s="91"/>
      <c r="LBZ134" s="91"/>
      <c r="LCA134" s="91"/>
      <c r="LCB134" s="360"/>
      <c r="LCC134" s="360"/>
      <c r="LCD134" s="342"/>
      <c r="LCE134" s="132"/>
      <c r="LCF134" s="355"/>
      <c r="LCG134" s="97"/>
      <c r="LCH134" s="91"/>
      <c r="LCI134" s="91"/>
      <c r="LCJ134" s="91"/>
      <c r="LCK134" s="91"/>
      <c r="LCL134" s="91"/>
      <c r="LCM134" s="91"/>
      <c r="LCN134" s="91"/>
      <c r="LCO134" s="91"/>
      <c r="LCP134" s="91"/>
      <c r="LCQ134" s="91"/>
      <c r="LCR134" s="91"/>
      <c r="LCS134" s="360"/>
      <c r="LCT134" s="360"/>
      <c r="LCU134" s="342"/>
      <c r="LCV134" s="132"/>
      <c r="LCW134" s="355"/>
      <c r="LCX134" s="97"/>
      <c r="LCY134" s="91"/>
      <c r="LCZ134" s="91"/>
      <c r="LDA134" s="91"/>
      <c r="LDB134" s="91"/>
      <c r="LDC134" s="91"/>
      <c r="LDD134" s="91"/>
      <c r="LDE134" s="91"/>
      <c r="LDF134" s="91"/>
      <c r="LDG134" s="91"/>
      <c r="LDH134" s="91"/>
      <c r="LDI134" s="91"/>
      <c r="LDJ134" s="360"/>
      <c r="LDK134" s="360"/>
      <c r="LDL134" s="342"/>
      <c r="LDM134" s="132"/>
      <c r="LDN134" s="355"/>
      <c r="LDO134" s="97"/>
      <c r="LDP134" s="91"/>
      <c r="LDQ134" s="91"/>
      <c r="LDR134" s="91"/>
      <c r="LDS134" s="91"/>
      <c r="LDT134" s="91"/>
      <c r="LDU134" s="91"/>
      <c r="LDV134" s="91"/>
      <c r="LDW134" s="91"/>
      <c r="LDX134" s="91"/>
      <c r="LDY134" s="91"/>
      <c r="LDZ134" s="91"/>
      <c r="LEA134" s="360"/>
      <c r="LEB134" s="360"/>
      <c r="LEC134" s="342"/>
      <c r="LED134" s="132"/>
      <c r="LEE134" s="355"/>
      <c r="LEF134" s="97"/>
      <c r="LEG134" s="91"/>
      <c r="LEH134" s="91"/>
      <c r="LEI134" s="91"/>
      <c r="LEJ134" s="91"/>
      <c r="LEK134" s="91"/>
      <c r="LEL134" s="91"/>
      <c r="LEM134" s="91"/>
      <c r="LEN134" s="91"/>
      <c r="LEO134" s="91"/>
      <c r="LEP134" s="91"/>
      <c r="LEQ134" s="91"/>
      <c r="LER134" s="360"/>
      <c r="LES134" s="360"/>
      <c r="LET134" s="342"/>
      <c r="LEU134" s="132"/>
      <c r="LEV134" s="355"/>
      <c r="LEW134" s="97"/>
      <c r="LEX134" s="91"/>
      <c r="LEY134" s="91"/>
      <c r="LEZ134" s="91"/>
      <c r="LFA134" s="91"/>
      <c r="LFB134" s="91"/>
      <c r="LFC134" s="91"/>
      <c r="LFD134" s="91"/>
      <c r="LFE134" s="91"/>
      <c r="LFF134" s="91"/>
      <c r="LFG134" s="91"/>
      <c r="LFH134" s="91"/>
      <c r="LFI134" s="360"/>
      <c r="LFJ134" s="360"/>
      <c r="LFK134" s="342"/>
      <c r="LFL134" s="132"/>
      <c r="LFM134" s="355"/>
      <c r="LFN134" s="97"/>
      <c r="LFO134" s="91"/>
      <c r="LFP134" s="91"/>
      <c r="LFQ134" s="91"/>
      <c r="LFR134" s="91"/>
      <c r="LFS134" s="91"/>
      <c r="LFT134" s="91"/>
      <c r="LFU134" s="91"/>
      <c r="LFV134" s="91"/>
      <c r="LFW134" s="91"/>
      <c r="LFX134" s="91"/>
      <c r="LFY134" s="91"/>
      <c r="LFZ134" s="360"/>
      <c r="LGA134" s="360"/>
      <c r="LGB134" s="342"/>
      <c r="LGC134" s="132"/>
      <c r="LGD134" s="355"/>
      <c r="LGE134" s="97"/>
      <c r="LGF134" s="91"/>
      <c r="LGG134" s="91"/>
      <c r="LGH134" s="91"/>
      <c r="LGI134" s="91"/>
      <c r="LGJ134" s="91"/>
      <c r="LGK134" s="91"/>
      <c r="LGL134" s="91"/>
      <c r="LGM134" s="91"/>
      <c r="LGN134" s="91"/>
      <c r="LGO134" s="91"/>
      <c r="LGP134" s="91"/>
      <c r="LGQ134" s="360"/>
      <c r="LGR134" s="360"/>
      <c r="LGS134" s="342"/>
      <c r="LGT134" s="132"/>
      <c r="LGU134" s="355"/>
      <c r="LGV134" s="97"/>
      <c r="LGW134" s="91"/>
      <c r="LGX134" s="91"/>
      <c r="LGY134" s="91"/>
      <c r="LGZ134" s="91"/>
      <c r="LHA134" s="91"/>
      <c r="LHB134" s="91"/>
      <c r="LHC134" s="91"/>
      <c r="LHD134" s="91"/>
      <c r="LHE134" s="91"/>
      <c r="LHF134" s="91"/>
      <c r="LHG134" s="91"/>
      <c r="LHH134" s="360"/>
      <c r="LHI134" s="360"/>
      <c r="LHJ134" s="342"/>
      <c r="LHK134" s="132"/>
      <c r="LHL134" s="355"/>
      <c r="LHM134" s="97"/>
      <c r="LHN134" s="91"/>
      <c r="LHO134" s="91"/>
      <c r="LHP134" s="91"/>
      <c r="LHQ134" s="91"/>
      <c r="LHR134" s="91"/>
      <c r="LHS134" s="91"/>
      <c r="LHT134" s="91"/>
      <c r="LHU134" s="91"/>
      <c r="LHV134" s="91"/>
      <c r="LHW134" s="91"/>
      <c r="LHX134" s="91"/>
      <c r="LHY134" s="360"/>
      <c r="LHZ134" s="360"/>
      <c r="LIA134" s="342"/>
      <c r="LIB134" s="132"/>
      <c r="LIC134" s="355"/>
      <c r="LID134" s="97"/>
      <c r="LIE134" s="91"/>
      <c r="LIF134" s="91"/>
      <c r="LIG134" s="91"/>
      <c r="LIH134" s="91"/>
      <c r="LII134" s="91"/>
      <c r="LIJ134" s="91"/>
      <c r="LIK134" s="91"/>
      <c r="LIL134" s="91"/>
      <c r="LIM134" s="91"/>
      <c r="LIN134" s="91"/>
      <c r="LIO134" s="91"/>
      <c r="LIP134" s="360"/>
      <c r="LIQ134" s="360"/>
      <c r="LIR134" s="342"/>
      <c r="LIS134" s="132"/>
      <c r="LIT134" s="355"/>
      <c r="LIU134" s="97"/>
      <c r="LIV134" s="91"/>
      <c r="LIW134" s="91"/>
      <c r="LIX134" s="91"/>
      <c r="LIY134" s="91"/>
      <c r="LIZ134" s="91"/>
      <c r="LJA134" s="91"/>
      <c r="LJB134" s="91"/>
      <c r="LJC134" s="91"/>
      <c r="LJD134" s="91"/>
      <c r="LJE134" s="91"/>
      <c r="LJF134" s="91"/>
      <c r="LJG134" s="360"/>
      <c r="LJH134" s="360"/>
      <c r="LJI134" s="342"/>
      <c r="LJJ134" s="132"/>
      <c r="LJK134" s="355"/>
      <c r="LJL134" s="97"/>
      <c r="LJM134" s="91"/>
      <c r="LJN134" s="91"/>
      <c r="LJO134" s="91"/>
      <c r="LJP134" s="91"/>
      <c r="LJQ134" s="91"/>
      <c r="LJR134" s="91"/>
      <c r="LJS134" s="91"/>
      <c r="LJT134" s="91"/>
      <c r="LJU134" s="91"/>
      <c r="LJV134" s="91"/>
      <c r="LJW134" s="91"/>
      <c r="LJX134" s="360"/>
      <c r="LJY134" s="360"/>
      <c r="LJZ134" s="342"/>
      <c r="LKA134" s="132"/>
      <c r="LKB134" s="355"/>
      <c r="LKC134" s="97"/>
      <c r="LKD134" s="91"/>
      <c r="LKE134" s="91"/>
      <c r="LKF134" s="91"/>
      <c r="LKG134" s="91"/>
      <c r="LKH134" s="91"/>
      <c r="LKI134" s="91"/>
      <c r="LKJ134" s="91"/>
      <c r="LKK134" s="91"/>
      <c r="LKL134" s="91"/>
      <c r="LKM134" s="91"/>
      <c r="LKN134" s="91"/>
      <c r="LKO134" s="360"/>
      <c r="LKP134" s="360"/>
      <c r="LKQ134" s="342"/>
      <c r="LKR134" s="132"/>
      <c r="LKS134" s="355"/>
      <c r="LKT134" s="97"/>
      <c r="LKU134" s="91"/>
      <c r="LKV134" s="91"/>
      <c r="LKW134" s="91"/>
      <c r="LKX134" s="91"/>
      <c r="LKY134" s="91"/>
      <c r="LKZ134" s="91"/>
      <c r="LLA134" s="91"/>
      <c r="LLB134" s="91"/>
      <c r="LLC134" s="91"/>
      <c r="LLD134" s="91"/>
      <c r="LLE134" s="91"/>
      <c r="LLF134" s="360"/>
      <c r="LLG134" s="360"/>
      <c r="LLH134" s="342"/>
      <c r="LLI134" s="132"/>
      <c r="LLJ134" s="355"/>
      <c r="LLK134" s="97"/>
      <c r="LLL134" s="91"/>
      <c r="LLM134" s="91"/>
      <c r="LLN134" s="91"/>
      <c r="LLO134" s="91"/>
      <c r="LLP134" s="91"/>
      <c r="LLQ134" s="91"/>
      <c r="LLR134" s="91"/>
      <c r="LLS134" s="91"/>
      <c r="LLT134" s="91"/>
      <c r="LLU134" s="91"/>
      <c r="LLV134" s="91"/>
      <c r="LLW134" s="360"/>
      <c r="LLX134" s="360"/>
      <c r="LLY134" s="342"/>
      <c r="LLZ134" s="132"/>
      <c r="LMA134" s="355"/>
      <c r="LMB134" s="97"/>
      <c r="LMC134" s="91"/>
      <c r="LMD134" s="91"/>
      <c r="LME134" s="91"/>
      <c r="LMF134" s="91"/>
      <c r="LMG134" s="91"/>
      <c r="LMH134" s="91"/>
      <c r="LMI134" s="91"/>
      <c r="LMJ134" s="91"/>
      <c r="LMK134" s="91"/>
      <c r="LML134" s="91"/>
      <c r="LMM134" s="91"/>
      <c r="LMN134" s="360"/>
      <c r="LMO134" s="360"/>
      <c r="LMP134" s="342"/>
      <c r="LMQ134" s="132"/>
      <c r="LMR134" s="355"/>
      <c r="LMS134" s="97"/>
      <c r="LMT134" s="91"/>
      <c r="LMU134" s="91"/>
      <c r="LMV134" s="91"/>
      <c r="LMW134" s="91"/>
      <c r="LMX134" s="91"/>
      <c r="LMY134" s="91"/>
      <c r="LMZ134" s="91"/>
      <c r="LNA134" s="91"/>
      <c r="LNB134" s="91"/>
      <c r="LNC134" s="91"/>
      <c r="LND134" s="91"/>
      <c r="LNE134" s="360"/>
      <c r="LNF134" s="360"/>
      <c r="LNG134" s="342"/>
      <c r="LNH134" s="132"/>
      <c r="LNI134" s="355"/>
      <c r="LNJ134" s="97"/>
      <c r="LNK134" s="91"/>
      <c r="LNL134" s="91"/>
      <c r="LNM134" s="91"/>
      <c r="LNN134" s="91"/>
      <c r="LNO134" s="91"/>
      <c r="LNP134" s="91"/>
      <c r="LNQ134" s="91"/>
      <c r="LNR134" s="91"/>
      <c r="LNS134" s="91"/>
      <c r="LNT134" s="91"/>
      <c r="LNU134" s="91"/>
      <c r="LNV134" s="360"/>
      <c r="LNW134" s="360"/>
      <c r="LNX134" s="342"/>
      <c r="LNY134" s="132"/>
      <c r="LNZ134" s="355"/>
      <c r="LOA134" s="97"/>
      <c r="LOB134" s="91"/>
      <c r="LOC134" s="91"/>
      <c r="LOD134" s="91"/>
      <c r="LOE134" s="91"/>
      <c r="LOF134" s="91"/>
      <c r="LOG134" s="91"/>
      <c r="LOH134" s="91"/>
      <c r="LOI134" s="91"/>
      <c r="LOJ134" s="91"/>
      <c r="LOK134" s="91"/>
      <c r="LOL134" s="91"/>
      <c r="LOM134" s="360"/>
      <c r="LON134" s="360"/>
      <c r="LOO134" s="342"/>
      <c r="LOP134" s="132"/>
      <c r="LOQ134" s="355"/>
      <c r="LOR134" s="97"/>
      <c r="LOS134" s="91"/>
      <c r="LOT134" s="91"/>
      <c r="LOU134" s="91"/>
      <c r="LOV134" s="91"/>
      <c r="LOW134" s="91"/>
      <c r="LOX134" s="91"/>
      <c r="LOY134" s="91"/>
      <c r="LOZ134" s="91"/>
      <c r="LPA134" s="91"/>
      <c r="LPB134" s="91"/>
      <c r="LPC134" s="91"/>
      <c r="LPD134" s="360"/>
      <c r="LPE134" s="360"/>
      <c r="LPF134" s="342"/>
      <c r="LPG134" s="132"/>
      <c r="LPH134" s="355"/>
      <c r="LPI134" s="97"/>
      <c r="LPJ134" s="91"/>
      <c r="LPK134" s="91"/>
      <c r="LPL134" s="91"/>
      <c r="LPM134" s="91"/>
      <c r="LPN134" s="91"/>
      <c r="LPO134" s="91"/>
      <c r="LPP134" s="91"/>
      <c r="LPQ134" s="91"/>
      <c r="LPR134" s="91"/>
      <c r="LPS134" s="91"/>
      <c r="LPT134" s="91"/>
      <c r="LPU134" s="360"/>
      <c r="LPV134" s="360"/>
      <c r="LPW134" s="342"/>
      <c r="LPX134" s="132"/>
      <c r="LPY134" s="355"/>
      <c r="LPZ134" s="97"/>
      <c r="LQA134" s="91"/>
      <c r="LQB134" s="91"/>
      <c r="LQC134" s="91"/>
      <c r="LQD134" s="91"/>
      <c r="LQE134" s="91"/>
      <c r="LQF134" s="91"/>
      <c r="LQG134" s="91"/>
      <c r="LQH134" s="91"/>
      <c r="LQI134" s="91"/>
      <c r="LQJ134" s="91"/>
      <c r="LQK134" s="91"/>
      <c r="LQL134" s="360"/>
      <c r="LQM134" s="360"/>
      <c r="LQN134" s="342"/>
      <c r="LQO134" s="132"/>
      <c r="LQP134" s="355"/>
      <c r="LQQ134" s="97"/>
      <c r="LQR134" s="91"/>
      <c r="LQS134" s="91"/>
      <c r="LQT134" s="91"/>
      <c r="LQU134" s="91"/>
      <c r="LQV134" s="91"/>
      <c r="LQW134" s="91"/>
      <c r="LQX134" s="91"/>
      <c r="LQY134" s="91"/>
      <c r="LQZ134" s="91"/>
      <c r="LRA134" s="91"/>
      <c r="LRB134" s="91"/>
      <c r="LRC134" s="360"/>
      <c r="LRD134" s="360"/>
      <c r="LRE134" s="342"/>
      <c r="LRF134" s="132"/>
      <c r="LRG134" s="355"/>
      <c r="LRH134" s="97"/>
      <c r="LRI134" s="91"/>
      <c r="LRJ134" s="91"/>
      <c r="LRK134" s="91"/>
      <c r="LRL134" s="91"/>
      <c r="LRM134" s="91"/>
      <c r="LRN134" s="91"/>
      <c r="LRO134" s="91"/>
      <c r="LRP134" s="91"/>
      <c r="LRQ134" s="91"/>
      <c r="LRR134" s="91"/>
      <c r="LRS134" s="91"/>
      <c r="LRT134" s="360"/>
      <c r="LRU134" s="360"/>
      <c r="LRV134" s="342"/>
      <c r="LRW134" s="132"/>
      <c r="LRX134" s="355"/>
      <c r="LRY134" s="97"/>
      <c r="LRZ134" s="91"/>
      <c r="LSA134" s="91"/>
      <c r="LSB134" s="91"/>
      <c r="LSC134" s="91"/>
      <c r="LSD134" s="91"/>
      <c r="LSE134" s="91"/>
      <c r="LSF134" s="91"/>
      <c r="LSG134" s="91"/>
      <c r="LSH134" s="91"/>
      <c r="LSI134" s="91"/>
      <c r="LSJ134" s="91"/>
      <c r="LSK134" s="360"/>
      <c r="LSL134" s="360"/>
      <c r="LSM134" s="342"/>
      <c r="LSN134" s="132"/>
      <c r="LSO134" s="355"/>
      <c r="LSP134" s="97"/>
      <c r="LSQ134" s="91"/>
      <c r="LSR134" s="91"/>
      <c r="LSS134" s="91"/>
      <c r="LST134" s="91"/>
      <c r="LSU134" s="91"/>
      <c r="LSV134" s="91"/>
      <c r="LSW134" s="91"/>
      <c r="LSX134" s="91"/>
      <c r="LSY134" s="91"/>
      <c r="LSZ134" s="91"/>
      <c r="LTA134" s="91"/>
      <c r="LTB134" s="360"/>
      <c r="LTC134" s="360"/>
      <c r="LTD134" s="342"/>
      <c r="LTE134" s="132"/>
      <c r="LTF134" s="355"/>
      <c r="LTG134" s="97"/>
      <c r="LTH134" s="91"/>
      <c r="LTI134" s="91"/>
      <c r="LTJ134" s="91"/>
      <c r="LTK134" s="91"/>
      <c r="LTL134" s="91"/>
      <c r="LTM134" s="91"/>
      <c r="LTN134" s="91"/>
      <c r="LTO134" s="91"/>
      <c r="LTP134" s="91"/>
      <c r="LTQ134" s="91"/>
      <c r="LTR134" s="91"/>
      <c r="LTS134" s="360"/>
      <c r="LTT134" s="360"/>
      <c r="LTU134" s="342"/>
      <c r="LTV134" s="132"/>
      <c r="LTW134" s="355"/>
      <c r="LTX134" s="97"/>
      <c r="LTY134" s="91"/>
      <c r="LTZ134" s="91"/>
      <c r="LUA134" s="91"/>
      <c r="LUB134" s="91"/>
      <c r="LUC134" s="91"/>
      <c r="LUD134" s="91"/>
      <c r="LUE134" s="91"/>
      <c r="LUF134" s="91"/>
      <c r="LUG134" s="91"/>
      <c r="LUH134" s="91"/>
      <c r="LUI134" s="91"/>
      <c r="LUJ134" s="360"/>
      <c r="LUK134" s="360"/>
      <c r="LUL134" s="342"/>
      <c r="LUM134" s="132"/>
      <c r="LUN134" s="355"/>
      <c r="LUO134" s="97"/>
      <c r="LUP134" s="91"/>
      <c r="LUQ134" s="91"/>
      <c r="LUR134" s="91"/>
      <c r="LUS134" s="91"/>
      <c r="LUT134" s="91"/>
      <c r="LUU134" s="91"/>
      <c r="LUV134" s="91"/>
      <c r="LUW134" s="91"/>
      <c r="LUX134" s="91"/>
      <c r="LUY134" s="91"/>
      <c r="LUZ134" s="91"/>
      <c r="LVA134" s="360"/>
      <c r="LVB134" s="360"/>
      <c r="LVC134" s="342"/>
      <c r="LVD134" s="132"/>
      <c r="LVE134" s="355"/>
      <c r="LVF134" s="97"/>
      <c r="LVG134" s="91"/>
      <c r="LVH134" s="91"/>
      <c r="LVI134" s="91"/>
      <c r="LVJ134" s="91"/>
      <c r="LVK134" s="91"/>
      <c r="LVL134" s="91"/>
      <c r="LVM134" s="91"/>
      <c r="LVN134" s="91"/>
      <c r="LVO134" s="91"/>
      <c r="LVP134" s="91"/>
      <c r="LVQ134" s="91"/>
      <c r="LVR134" s="360"/>
      <c r="LVS134" s="360"/>
      <c r="LVT134" s="342"/>
      <c r="LVU134" s="132"/>
      <c r="LVV134" s="355"/>
      <c r="LVW134" s="97"/>
      <c r="LVX134" s="91"/>
      <c r="LVY134" s="91"/>
      <c r="LVZ134" s="91"/>
      <c r="LWA134" s="91"/>
      <c r="LWB134" s="91"/>
      <c r="LWC134" s="91"/>
      <c r="LWD134" s="91"/>
      <c r="LWE134" s="91"/>
      <c r="LWF134" s="91"/>
      <c r="LWG134" s="91"/>
      <c r="LWH134" s="91"/>
      <c r="LWI134" s="360"/>
      <c r="LWJ134" s="360"/>
      <c r="LWK134" s="342"/>
      <c r="LWL134" s="132"/>
      <c r="LWM134" s="355"/>
      <c r="LWN134" s="97"/>
      <c r="LWO134" s="91"/>
      <c r="LWP134" s="91"/>
      <c r="LWQ134" s="91"/>
      <c r="LWR134" s="91"/>
      <c r="LWS134" s="91"/>
      <c r="LWT134" s="91"/>
      <c r="LWU134" s="91"/>
      <c r="LWV134" s="91"/>
      <c r="LWW134" s="91"/>
      <c r="LWX134" s="91"/>
      <c r="LWY134" s="91"/>
      <c r="LWZ134" s="360"/>
      <c r="LXA134" s="360"/>
      <c r="LXB134" s="342"/>
      <c r="LXC134" s="132"/>
      <c r="LXD134" s="355"/>
      <c r="LXE134" s="97"/>
      <c r="LXF134" s="91"/>
      <c r="LXG134" s="91"/>
      <c r="LXH134" s="91"/>
      <c r="LXI134" s="91"/>
      <c r="LXJ134" s="91"/>
      <c r="LXK134" s="91"/>
      <c r="LXL134" s="91"/>
      <c r="LXM134" s="91"/>
      <c r="LXN134" s="91"/>
      <c r="LXO134" s="91"/>
      <c r="LXP134" s="91"/>
      <c r="LXQ134" s="360"/>
      <c r="LXR134" s="360"/>
      <c r="LXS134" s="342"/>
      <c r="LXT134" s="132"/>
      <c r="LXU134" s="355"/>
      <c r="LXV134" s="97"/>
      <c r="LXW134" s="91"/>
      <c r="LXX134" s="91"/>
      <c r="LXY134" s="91"/>
      <c r="LXZ134" s="91"/>
      <c r="LYA134" s="91"/>
      <c r="LYB134" s="91"/>
      <c r="LYC134" s="91"/>
      <c r="LYD134" s="91"/>
      <c r="LYE134" s="91"/>
      <c r="LYF134" s="91"/>
      <c r="LYG134" s="91"/>
      <c r="LYH134" s="360"/>
      <c r="LYI134" s="360"/>
      <c r="LYJ134" s="342"/>
      <c r="LYK134" s="132"/>
      <c r="LYL134" s="355"/>
      <c r="LYM134" s="97"/>
      <c r="LYN134" s="91"/>
      <c r="LYO134" s="91"/>
      <c r="LYP134" s="91"/>
      <c r="LYQ134" s="91"/>
      <c r="LYR134" s="91"/>
      <c r="LYS134" s="91"/>
      <c r="LYT134" s="91"/>
      <c r="LYU134" s="91"/>
      <c r="LYV134" s="91"/>
      <c r="LYW134" s="91"/>
      <c r="LYX134" s="91"/>
      <c r="LYY134" s="360"/>
      <c r="LYZ134" s="360"/>
      <c r="LZA134" s="342"/>
      <c r="LZB134" s="132"/>
      <c r="LZC134" s="355"/>
      <c r="LZD134" s="97"/>
      <c r="LZE134" s="91"/>
      <c r="LZF134" s="91"/>
      <c r="LZG134" s="91"/>
      <c r="LZH134" s="91"/>
      <c r="LZI134" s="91"/>
      <c r="LZJ134" s="91"/>
      <c r="LZK134" s="91"/>
      <c r="LZL134" s="91"/>
      <c r="LZM134" s="91"/>
      <c r="LZN134" s="91"/>
      <c r="LZO134" s="91"/>
      <c r="LZP134" s="360"/>
      <c r="LZQ134" s="360"/>
      <c r="LZR134" s="342"/>
      <c r="LZS134" s="132"/>
      <c r="LZT134" s="355"/>
      <c r="LZU134" s="97"/>
      <c r="LZV134" s="91"/>
      <c r="LZW134" s="91"/>
      <c r="LZX134" s="91"/>
      <c r="LZY134" s="91"/>
      <c r="LZZ134" s="91"/>
      <c r="MAA134" s="91"/>
      <c r="MAB134" s="91"/>
      <c r="MAC134" s="91"/>
      <c r="MAD134" s="91"/>
      <c r="MAE134" s="91"/>
      <c r="MAF134" s="91"/>
      <c r="MAG134" s="360"/>
      <c r="MAH134" s="360"/>
      <c r="MAI134" s="342"/>
      <c r="MAJ134" s="132"/>
      <c r="MAK134" s="355"/>
      <c r="MAL134" s="97"/>
      <c r="MAM134" s="91"/>
      <c r="MAN134" s="91"/>
      <c r="MAO134" s="91"/>
      <c r="MAP134" s="91"/>
      <c r="MAQ134" s="91"/>
      <c r="MAR134" s="91"/>
      <c r="MAS134" s="91"/>
      <c r="MAT134" s="91"/>
      <c r="MAU134" s="91"/>
      <c r="MAV134" s="91"/>
      <c r="MAW134" s="91"/>
      <c r="MAX134" s="360"/>
      <c r="MAY134" s="360"/>
      <c r="MAZ134" s="342"/>
      <c r="MBA134" s="132"/>
      <c r="MBB134" s="355"/>
      <c r="MBC134" s="97"/>
      <c r="MBD134" s="91"/>
      <c r="MBE134" s="91"/>
      <c r="MBF134" s="91"/>
      <c r="MBG134" s="91"/>
      <c r="MBH134" s="91"/>
      <c r="MBI134" s="91"/>
      <c r="MBJ134" s="91"/>
      <c r="MBK134" s="91"/>
      <c r="MBL134" s="91"/>
      <c r="MBM134" s="91"/>
      <c r="MBN134" s="91"/>
      <c r="MBO134" s="360"/>
      <c r="MBP134" s="360"/>
      <c r="MBQ134" s="342"/>
      <c r="MBR134" s="132"/>
      <c r="MBS134" s="355"/>
      <c r="MBT134" s="97"/>
      <c r="MBU134" s="91"/>
      <c r="MBV134" s="91"/>
      <c r="MBW134" s="91"/>
      <c r="MBX134" s="91"/>
      <c r="MBY134" s="91"/>
      <c r="MBZ134" s="91"/>
      <c r="MCA134" s="91"/>
      <c r="MCB134" s="91"/>
      <c r="MCC134" s="91"/>
      <c r="MCD134" s="91"/>
      <c r="MCE134" s="91"/>
      <c r="MCF134" s="360"/>
      <c r="MCG134" s="360"/>
      <c r="MCH134" s="342"/>
      <c r="MCI134" s="132"/>
      <c r="MCJ134" s="355"/>
      <c r="MCK134" s="97"/>
      <c r="MCL134" s="91"/>
      <c r="MCM134" s="91"/>
      <c r="MCN134" s="91"/>
      <c r="MCO134" s="91"/>
      <c r="MCP134" s="91"/>
      <c r="MCQ134" s="91"/>
      <c r="MCR134" s="91"/>
      <c r="MCS134" s="91"/>
      <c r="MCT134" s="91"/>
      <c r="MCU134" s="91"/>
      <c r="MCV134" s="91"/>
      <c r="MCW134" s="360"/>
      <c r="MCX134" s="360"/>
      <c r="MCY134" s="342"/>
      <c r="MCZ134" s="132"/>
      <c r="MDA134" s="355"/>
      <c r="MDB134" s="97"/>
      <c r="MDC134" s="91"/>
      <c r="MDD134" s="91"/>
      <c r="MDE134" s="91"/>
      <c r="MDF134" s="91"/>
      <c r="MDG134" s="91"/>
      <c r="MDH134" s="91"/>
      <c r="MDI134" s="91"/>
      <c r="MDJ134" s="91"/>
      <c r="MDK134" s="91"/>
      <c r="MDL134" s="91"/>
      <c r="MDM134" s="91"/>
      <c r="MDN134" s="360"/>
      <c r="MDO134" s="360"/>
      <c r="MDP134" s="342"/>
      <c r="MDQ134" s="132"/>
      <c r="MDR134" s="355"/>
      <c r="MDS134" s="97"/>
      <c r="MDT134" s="91"/>
      <c r="MDU134" s="91"/>
      <c r="MDV134" s="91"/>
      <c r="MDW134" s="91"/>
      <c r="MDX134" s="91"/>
      <c r="MDY134" s="91"/>
      <c r="MDZ134" s="91"/>
      <c r="MEA134" s="91"/>
      <c r="MEB134" s="91"/>
      <c r="MEC134" s="91"/>
      <c r="MED134" s="91"/>
      <c r="MEE134" s="360"/>
      <c r="MEF134" s="360"/>
      <c r="MEG134" s="342"/>
      <c r="MEH134" s="132"/>
      <c r="MEI134" s="355"/>
      <c r="MEJ134" s="97"/>
      <c r="MEK134" s="91"/>
      <c r="MEL134" s="91"/>
      <c r="MEM134" s="91"/>
      <c r="MEN134" s="91"/>
      <c r="MEO134" s="91"/>
      <c r="MEP134" s="91"/>
      <c r="MEQ134" s="91"/>
      <c r="MER134" s="91"/>
      <c r="MES134" s="91"/>
      <c r="MET134" s="91"/>
      <c r="MEU134" s="91"/>
      <c r="MEV134" s="360"/>
      <c r="MEW134" s="360"/>
      <c r="MEX134" s="342"/>
      <c r="MEY134" s="132"/>
      <c r="MEZ134" s="355"/>
      <c r="MFA134" s="97"/>
      <c r="MFB134" s="91"/>
      <c r="MFC134" s="91"/>
      <c r="MFD134" s="91"/>
      <c r="MFE134" s="91"/>
      <c r="MFF134" s="91"/>
      <c r="MFG134" s="91"/>
      <c r="MFH134" s="91"/>
      <c r="MFI134" s="91"/>
      <c r="MFJ134" s="91"/>
      <c r="MFK134" s="91"/>
      <c r="MFL134" s="91"/>
      <c r="MFM134" s="360"/>
      <c r="MFN134" s="360"/>
      <c r="MFO134" s="342"/>
      <c r="MFP134" s="132"/>
      <c r="MFQ134" s="355"/>
      <c r="MFR134" s="97"/>
      <c r="MFS134" s="91"/>
      <c r="MFT134" s="91"/>
      <c r="MFU134" s="91"/>
      <c r="MFV134" s="91"/>
      <c r="MFW134" s="91"/>
      <c r="MFX134" s="91"/>
      <c r="MFY134" s="91"/>
      <c r="MFZ134" s="91"/>
      <c r="MGA134" s="91"/>
      <c r="MGB134" s="91"/>
      <c r="MGC134" s="91"/>
      <c r="MGD134" s="360"/>
      <c r="MGE134" s="360"/>
      <c r="MGF134" s="342"/>
      <c r="MGG134" s="132"/>
      <c r="MGH134" s="355"/>
      <c r="MGI134" s="97"/>
      <c r="MGJ134" s="91"/>
      <c r="MGK134" s="91"/>
      <c r="MGL134" s="91"/>
      <c r="MGM134" s="91"/>
      <c r="MGN134" s="91"/>
      <c r="MGO134" s="91"/>
      <c r="MGP134" s="91"/>
      <c r="MGQ134" s="91"/>
      <c r="MGR134" s="91"/>
      <c r="MGS134" s="91"/>
      <c r="MGT134" s="91"/>
      <c r="MGU134" s="360"/>
      <c r="MGV134" s="360"/>
      <c r="MGW134" s="342"/>
      <c r="MGX134" s="132"/>
      <c r="MGY134" s="355"/>
      <c r="MGZ134" s="97"/>
      <c r="MHA134" s="91"/>
      <c r="MHB134" s="91"/>
      <c r="MHC134" s="91"/>
      <c r="MHD134" s="91"/>
      <c r="MHE134" s="91"/>
      <c r="MHF134" s="91"/>
      <c r="MHG134" s="91"/>
      <c r="MHH134" s="91"/>
      <c r="MHI134" s="91"/>
      <c r="MHJ134" s="91"/>
      <c r="MHK134" s="91"/>
      <c r="MHL134" s="360"/>
      <c r="MHM134" s="360"/>
      <c r="MHN134" s="342"/>
      <c r="MHO134" s="132"/>
      <c r="MHP134" s="355"/>
      <c r="MHQ134" s="97"/>
      <c r="MHR134" s="91"/>
      <c r="MHS134" s="91"/>
      <c r="MHT134" s="91"/>
      <c r="MHU134" s="91"/>
      <c r="MHV134" s="91"/>
      <c r="MHW134" s="91"/>
      <c r="MHX134" s="91"/>
      <c r="MHY134" s="91"/>
      <c r="MHZ134" s="91"/>
      <c r="MIA134" s="91"/>
      <c r="MIB134" s="91"/>
      <c r="MIC134" s="360"/>
      <c r="MID134" s="360"/>
      <c r="MIE134" s="342"/>
      <c r="MIF134" s="132"/>
      <c r="MIG134" s="355"/>
      <c r="MIH134" s="97"/>
      <c r="MII134" s="91"/>
      <c r="MIJ134" s="91"/>
      <c r="MIK134" s="91"/>
      <c r="MIL134" s="91"/>
      <c r="MIM134" s="91"/>
      <c r="MIN134" s="91"/>
      <c r="MIO134" s="91"/>
      <c r="MIP134" s="91"/>
      <c r="MIQ134" s="91"/>
      <c r="MIR134" s="91"/>
      <c r="MIS134" s="91"/>
      <c r="MIT134" s="360"/>
      <c r="MIU134" s="360"/>
      <c r="MIV134" s="342"/>
      <c r="MIW134" s="132"/>
      <c r="MIX134" s="355"/>
      <c r="MIY134" s="97"/>
      <c r="MIZ134" s="91"/>
      <c r="MJA134" s="91"/>
      <c r="MJB134" s="91"/>
      <c r="MJC134" s="91"/>
      <c r="MJD134" s="91"/>
      <c r="MJE134" s="91"/>
      <c r="MJF134" s="91"/>
      <c r="MJG134" s="91"/>
      <c r="MJH134" s="91"/>
      <c r="MJI134" s="91"/>
      <c r="MJJ134" s="91"/>
      <c r="MJK134" s="360"/>
      <c r="MJL134" s="360"/>
      <c r="MJM134" s="342"/>
      <c r="MJN134" s="132"/>
      <c r="MJO134" s="355"/>
      <c r="MJP134" s="97"/>
      <c r="MJQ134" s="91"/>
      <c r="MJR134" s="91"/>
      <c r="MJS134" s="91"/>
      <c r="MJT134" s="91"/>
      <c r="MJU134" s="91"/>
      <c r="MJV134" s="91"/>
      <c r="MJW134" s="91"/>
      <c r="MJX134" s="91"/>
      <c r="MJY134" s="91"/>
      <c r="MJZ134" s="91"/>
      <c r="MKA134" s="91"/>
      <c r="MKB134" s="360"/>
      <c r="MKC134" s="360"/>
      <c r="MKD134" s="342"/>
      <c r="MKE134" s="132"/>
      <c r="MKF134" s="355"/>
      <c r="MKG134" s="97"/>
      <c r="MKH134" s="91"/>
      <c r="MKI134" s="91"/>
      <c r="MKJ134" s="91"/>
      <c r="MKK134" s="91"/>
      <c r="MKL134" s="91"/>
      <c r="MKM134" s="91"/>
      <c r="MKN134" s="91"/>
      <c r="MKO134" s="91"/>
      <c r="MKP134" s="91"/>
      <c r="MKQ134" s="91"/>
      <c r="MKR134" s="91"/>
      <c r="MKS134" s="360"/>
      <c r="MKT134" s="360"/>
      <c r="MKU134" s="342"/>
      <c r="MKV134" s="132"/>
      <c r="MKW134" s="355"/>
      <c r="MKX134" s="97"/>
      <c r="MKY134" s="91"/>
      <c r="MKZ134" s="91"/>
      <c r="MLA134" s="91"/>
      <c r="MLB134" s="91"/>
      <c r="MLC134" s="91"/>
      <c r="MLD134" s="91"/>
      <c r="MLE134" s="91"/>
      <c r="MLF134" s="91"/>
      <c r="MLG134" s="91"/>
      <c r="MLH134" s="91"/>
      <c r="MLI134" s="91"/>
      <c r="MLJ134" s="360"/>
      <c r="MLK134" s="360"/>
      <c r="MLL134" s="342"/>
      <c r="MLM134" s="132"/>
      <c r="MLN134" s="355"/>
      <c r="MLO134" s="97"/>
      <c r="MLP134" s="91"/>
      <c r="MLQ134" s="91"/>
      <c r="MLR134" s="91"/>
      <c r="MLS134" s="91"/>
      <c r="MLT134" s="91"/>
      <c r="MLU134" s="91"/>
      <c r="MLV134" s="91"/>
      <c r="MLW134" s="91"/>
      <c r="MLX134" s="91"/>
      <c r="MLY134" s="91"/>
      <c r="MLZ134" s="91"/>
      <c r="MMA134" s="360"/>
      <c r="MMB134" s="360"/>
      <c r="MMC134" s="342"/>
      <c r="MMD134" s="132"/>
      <c r="MME134" s="355"/>
      <c r="MMF134" s="97"/>
      <c r="MMG134" s="91"/>
      <c r="MMH134" s="91"/>
      <c r="MMI134" s="91"/>
      <c r="MMJ134" s="91"/>
      <c r="MMK134" s="91"/>
      <c r="MML134" s="91"/>
      <c r="MMM134" s="91"/>
      <c r="MMN134" s="91"/>
      <c r="MMO134" s="91"/>
      <c r="MMP134" s="91"/>
      <c r="MMQ134" s="91"/>
      <c r="MMR134" s="360"/>
      <c r="MMS134" s="360"/>
      <c r="MMT134" s="342"/>
      <c r="MMU134" s="132"/>
      <c r="MMV134" s="355"/>
      <c r="MMW134" s="97"/>
      <c r="MMX134" s="91"/>
      <c r="MMY134" s="91"/>
      <c r="MMZ134" s="91"/>
      <c r="MNA134" s="91"/>
      <c r="MNB134" s="91"/>
      <c r="MNC134" s="91"/>
      <c r="MND134" s="91"/>
      <c r="MNE134" s="91"/>
      <c r="MNF134" s="91"/>
      <c r="MNG134" s="91"/>
      <c r="MNH134" s="91"/>
      <c r="MNI134" s="360"/>
      <c r="MNJ134" s="360"/>
      <c r="MNK134" s="342"/>
      <c r="MNL134" s="132"/>
      <c r="MNM134" s="355"/>
      <c r="MNN134" s="97"/>
      <c r="MNO134" s="91"/>
      <c r="MNP134" s="91"/>
      <c r="MNQ134" s="91"/>
      <c r="MNR134" s="91"/>
      <c r="MNS134" s="91"/>
      <c r="MNT134" s="91"/>
      <c r="MNU134" s="91"/>
      <c r="MNV134" s="91"/>
      <c r="MNW134" s="91"/>
      <c r="MNX134" s="91"/>
      <c r="MNY134" s="91"/>
      <c r="MNZ134" s="360"/>
      <c r="MOA134" s="360"/>
      <c r="MOB134" s="342"/>
      <c r="MOC134" s="132"/>
      <c r="MOD134" s="355"/>
      <c r="MOE134" s="97"/>
      <c r="MOF134" s="91"/>
      <c r="MOG134" s="91"/>
      <c r="MOH134" s="91"/>
      <c r="MOI134" s="91"/>
      <c r="MOJ134" s="91"/>
      <c r="MOK134" s="91"/>
      <c r="MOL134" s="91"/>
      <c r="MOM134" s="91"/>
      <c r="MON134" s="91"/>
      <c r="MOO134" s="91"/>
      <c r="MOP134" s="91"/>
      <c r="MOQ134" s="360"/>
      <c r="MOR134" s="360"/>
      <c r="MOS134" s="342"/>
      <c r="MOT134" s="132"/>
      <c r="MOU134" s="355"/>
      <c r="MOV134" s="97"/>
      <c r="MOW134" s="91"/>
      <c r="MOX134" s="91"/>
      <c r="MOY134" s="91"/>
      <c r="MOZ134" s="91"/>
      <c r="MPA134" s="91"/>
      <c r="MPB134" s="91"/>
      <c r="MPC134" s="91"/>
      <c r="MPD134" s="91"/>
      <c r="MPE134" s="91"/>
      <c r="MPF134" s="91"/>
      <c r="MPG134" s="91"/>
      <c r="MPH134" s="360"/>
      <c r="MPI134" s="360"/>
      <c r="MPJ134" s="342"/>
      <c r="MPK134" s="132"/>
      <c r="MPL134" s="355"/>
      <c r="MPM134" s="97"/>
      <c r="MPN134" s="91"/>
      <c r="MPO134" s="91"/>
      <c r="MPP134" s="91"/>
      <c r="MPQ134" s="91"/>
      <c r="MPR134" s="91"/>
      <c r="MPS134" s="91"/>
      <c r="MPT134" s="91"/>
      <c r="MPU134" s="91"/>
      <c r="MPV134" s="91"/>
      <c r="MPW134" s="91"/>
      <c r="MPX134" s="91"/>
      <c r="MPY134" s="360"/>
      <c r="MPZ134" s="360"/>
      <c r="MQA134" s="342"/>
      <c r="MQB134" s="132"/>
      <c r="MQC134" s="355"/>
      <c r="MQD134" s="97"/>
      <c r="MQE134" s="91"/>
      <c r="MQF134" s="91"/>
      <c r="MQG134" s="91"/>
      <c r="MQH134" s="91"/>
      <c r="MQI134" s="91"/>
      <c r="MQJ134" s="91"/>
      <c r="MQK134" s="91"/>
      <c r="MQL134" s="91"/>
      <c r="MQM134" s="91"/>
      <c r="MQN134" s="91"/>
      <c r="MQO134" s="91"/>
      <c r="MQP134" s="360"/>
      <c r="MQQ134" s="360"/>
      <c r="MQR134" s="342"/>
      <c r="MQS134" s="132"/>
      <c r="MQT134" s="355"/>
      <c r="MQU134" s="97"/>
      <c r="MQV134" s="91"/>
      <c r="MQW134" s="91"/>
      <c r="MQX134" s="91"/>
      <c r="MQY134" s="91"/>
      <c r="MQZ134" s="91"/>
      <c r="MRA134" s="91"/>
      <c r="MRB134" s="91"/>
      <c r="MRC134" s="91"/>
      <c r="MRD134" s="91"/>
      <c r="MRE134" s="91"/>
      <c r="MRF134" s="91"/>
      <c r="MRG134" s="360"/>
      <c r="MRH134" s="360"/>
      <c r="MRI134" s="342"/>
      <c r="MRJ134" s="132"/>
      <c r="MRK134" s="355"/>
      <c r="MRL134" s="97"/>
      <c r="MRM134" s="91"/>
      <c r="MRN134" s="91"/>
      <c r="MRO134" s="91"/>
      <c r="MRP134" s="91"/>
      <c r="MRQ134" s="91"/>
      <c r="MRR134" s="91"/>
      <c r="MRS134" s="91"/>
      <c r="MRT134" s="91"/>
      <c r="MRU134" s="91"/>
      <c r="MRV134" s="91"/>
      <c r="MRW134" s="91"/>
      <c r="MRX134" s="360"/>
      <c r="MRY134" s="360"/>
      <c r="MRZ134" s="342"/>
      <c r="MSA134" s="132"/>
      <c r="MSB134" s="355"/>
      <c r="MSC134" s="97"/>
      <c r="MSD134" s="91"/>
      <c r="MSE134" s="91"/>
      <c r="MSF134" s="91"/>
      <c r="MSG134" s="91"/>
      <c r="MSH134" s="91"/>
      <c r="MSI134" s="91"/>
      <c r="MSJ134" s="91"/>
      <c r="MSK134" s="91"/>
      <c r="MSL134" s="91"/>
      <c r="MSM134" s="91"/>
      <c r="MSN134" s="91"/>
      <c r="MSO134" s="360"/>
      <c r="MSP134" s="360"/>
      <c r="MSQ134" s="342"/>
      <c r="MSR134" s="132"/>
      <c r="MSS134" s="355"/>
      <c r="MST134" s="97"/>
      <c r="MSU134" s="91"/>
      <c r="MSV134" s="91"/>
      <c r="MSW134" s="91"/>
      <c r="MSX134" s="91"/>
      <c r="MSY134" s="91"/>
      <c r="MSZ134" s="91"/>
      <c r="MTA134" s="91"/>
      <c r="MTB134" s="91"/>
      <c r="MTC134" s="91"/>
      <c r="MTD134" s="91"/>
      <c r="MTE134" s="91"/>
      <c r="MTF134" s="360"/>
      <c r="MTG134" s="360"/>
      <c r="MTH134" s="342"/>
      <c r="MTI134" s="132"/>
      <c r="MTJ134" s="355"/>
      <c r="MTK134" s="97"/>
      <c r="MTL134" s="91"/>
      <c r="MTM134" s="91"/>
      <c r="MTN134" s="91"/>
      <c r="MTO134" s="91"/>
      <c r="MTP134" s="91"/>
      <c r="MTQ134" s="91"/>
      <c r="MTR134" s="91"/>
      <c r="MTS134" s="91"/>
      <c r="MTT134" s="91"/>
      <c r="MTU134" s="91"/>
      <c r="MTV134" s="91"/>
      <c r="MTW134" s="360"/>
      <c r="MTX134" s="360"/>
      <c r="MTY134" s="342"/>
      <c r="MTZ134" s="132"/>
      <c r="MUA134" s="355"/>
      <c r="MUB134" s="97"/>
      <c r="MUC134" s="91"/>
      <c r="MUD134" s="91"/>
      <c r="MUE134" s="91"/>
      <c r="MUF134" s="91"/>
      <c r="MUG134" s="91"/>
      <c r="MUH134" s="91"/>
      <c r="MUI134" s="91"/>
      <c r="MUJ134" s="91"/>
      <c r="MUK134" s="91"/>
      <c r="MUL134" s="91"/>
      <c r="MUM134" s="91"/>
      <c r="MUN134" s="360"/>
      <c r="MUO134" s="360"/>
      <c r="MUP134" s="342"/>
      <c r="MUQ134" s="132"/>
      <c r="MUR134" s="355"/>
      <c r="MUS134" s="97"/>
      <c r="MUT134" s="91"/>
      <c r="MUU134" s="91"/>
      <c r="MUV134" s="91"/>
      <c r="MUW134" s="91"/>
      <c r="MUX134" s="91"/>
      <c r="MUY134" s="91"/>
      <c r="MUZ134" s="91"/>
      <c r="MVA134" s="91"/>
      <c r="MVB134" s="91"/>
      <c r="MVC134" s="91"/>
      <c r="MVD134" s="91"/>
      <c r="MVE134" s="360"/>
      <c r="MVF134" s="360"/>
      <c r="MVG134" s="342"/>
      <c r="MVH134" s="132"/>
      <c r="MVI134" s="355"/>
      <c r="MVJ134" s="97"/>
      <c r="MVK134" s="91"/>
      <c r="MVL134" s="91"/>
      <c r="MVM134" s="91"/>
      <c r="MVN134" s="91"/>
      <c r="MVO134" s="91"/>
      <c r="MVP134" s="91"/>
      <c r="MVQ134" s="91"/>
      <c r="MVR134" s="91"/>
      <c r="MVS134" s="91"/>
      <c r="MVT134" s="91"/>
      <c r="MVU134" s="91"/>
      <c r="MVV134" s="360"/>
      <c r="MVW134" s="360"/>
      <c r="MVX134" s="342"/>
      <c r="MVY134" s="132"/>
      <c r="MVZ134" s="355"/>
      <c r="MWA134" s="97"/>
      <c r="MWB134" s="91"/>
      <c r="MWC134" s="91"/>
      <c r="MWD134" s="91"/>
      <c r="MWE134" s="91"/>
      <c r="MWF134" s="91"/>
      <c r="MWG134" s="91"/>
      <c r="MWH134" s="91"/>
      <c r="MWI134" s="91"/>
      <c r="MWJ134" s="91"/>
      <c r="MWK134" s="91"/>
      <c r="MWL134" s="91"/>
      <c r="MWM134" s="360"/>
      <c r="MWN134" s="360"/>
      <c r="MWO134" s="342"/>
      <c r="MWP134" s="132"/>
      <c r="MWQ134" s="355"/>
      <c r="MWR134" s="97"/>
      <c r="MWS134" s="91"/>
      <c r="MWT134" s="91"/>
      <c r="MWU134" s="91"/>
      <c r="MWV134" s="91"/>
      <c r="MWW134" s="91"/>
      <c r="MWX134" s="91"/>
      <c r="MWY134" s="91"/>
      <c r="MWZ134" s="91"/>
      <c r="MXA134" s="91"/>
      <c r="MXB134" s="91"/>
      <c r="MXC134" s="91"/>
      <c r="MXD134" s="360"/>
      <c r="MXE134" s="360"/>
      <c r="MXF134" s="342"/>
      <c r="MXG134" s="132"/>
      <c r="MXH134" s="355"/>
      <c r="MXI134" s="97"/>
      <c r="MXJ134" s="91"/>
      <c r="MXK134" s="91"/>
      <c r="MXL134" s="91"/>
      <c r="MXM134" s="91"/>
      <c r="MXN134" s="91"/>
      <c r="MXO134" s="91"/>
      <c r="MXP134" s="91"/>
      <c r="MXQ134" s="91"/>
      <c r="MXR134" s="91"/>
      <c r="MXS134" s="91"/>
      <c r="MXT134" s="91"/>
      <c r="MXU134" s="360"/>
      <c r="MXV134" s="360"/>
      <c r="MXW134" s="342"/>
      <c r="MXX134" s="132"/>
      <c r="MXY134" s="355"/>
      <c r="MXZ134" s="97"/>
      <c r="MYA134" s="91"/>
      <c r="MYB134" s="91"/>
      <c r="MYC134" s="91"/>
      <c r="MYD134" s="91"/>
      <c r="MYE134" s="91"/>
      <c r="MYF134" s="91"/>
      <c r="MYG134" s="91"/>
      <c r="MYH134" s="91"/>
      <c r="MYI134" s="91"/>
      <c r="MYJ134" s="91"/>
      <c r="MYK134" s="91"/>
      <c r="MYL134" s="360"/>
      <c r="MYM134" s="360"/>
      <c r="MYN134" s="342"/>
      <c r="MYO134" s="132"/>
      <c r="MYP134" s="355"/>
      <c r="MYQ134" s="97"/>
      <c r="MYR134" s="91"/>
      <c r="MYS134" s="91"/>
      <c r="MYT134" s="91"/>
      <c r="MYU134" s="91"/>
      <c r="MYV134" s="91"/>
      <c r="MYW134" s="91"/>
      <c r="MYX134" s="91"/>
      <c r="MYY134" s="91"/>
      <c r="MYZ134" s="91"/>
      <c r="MZA134" s="91"/>
      <c r="MZB134" s="91"/>
      <c r="MZC134" s="360"/>
      <c r="MZD134" s="360"/>
      <c r="MZE134" s="342"/>
      <c r="MZF134" s="132"/>
      <c r="MZG134" s="355"/>
      <c r="MZH134" s="97"/>
      <c r="MZI134" s="91"/>
      <c r="MZJ134" s="91"/>
      <c r="MZK134" s="91"/>
      <c r="MZL134" s="91"/>
      <c r="MZM134" s="91"/>
      <c r="MZN134" s="91"/>
      <c r="MZO134" s="91"/>
      <c r="MZP134" s="91"/>
      <c r="MZQ134" s="91"/>
      <c r="MZR134" s="91"/>
      <c r="MZS134" s="91"/>
      <c r="MZT134" s="360"/>
      <c r="MZU134" s="360"/>
      <c r="MZV134" s="342"/>
      <c r="MZW134" s="132"/>
      <c r="MZX134" s="355"/>
      <c r="MZY134" s="97"/>
      <c r="MZZ134" s="91"/>
      <c r="NAA134" s="91"/>
      <c r="NAB134" s="91"/>
      <c r="NAC134" s="91"/>
      <c r="NAD134" s="91"/>
      <c r="NAE134" s="91"/>
      <c r="NAF134" s="91"/>
      <c r="NAG134" s="91"/>
      <c r="NAH134" s="91"/>
      <c r="NAI134" s="91"/>
      <c r="NAJ134" s="91"/>
      <c r="NAK134" s="360"/>
      <c r="NAL134" s="360"/>
      <c r="NAM134" s="342"/>
      <c r="NAN134" s="132"/>
      <c r="NAO134" s="355"/>
      <c r="NAP134" s="97"/>
      <c r="NAQ134" s="91"/>
      <c r="NAR134" s="91"/>
      <c r="NAS134" s="91"/>
      <c r="NAT134" s="91"/>
      <c r="NAU134" s="91"/>
      <c r="NAV134" s="91"/>
      <c r="NAW134" s="91"/>
      <c r="NAX134" s="91"/>
      <c r="NAY134" s="91"/>
      <c r="NAZ134" s="91"/>
      <c r="NBA134" s="91"/>
      <c r="NBB134" s="360"/>
      <c r="NBC134" s="360"/>
      <c r="NBD134" s="342"/>
      <c r="NBE134" s="132"/>
      <c r="NBF134" s="355"/>
      <c r="NBG134" s="97"/>
      <c r="NBH134" s="91"/>
      <c r="NBI134" s="91"/>
      <c r="NBJ134" s="91"/>
      <c r="NBK134" s="91"/>
      <c r="NBL134" s="91"/>
      <c r="NBM134" s="91"/>
      <c r="NBN134" s="91"/>
      <c r="NBO134" s="91"/>
      <c r="NBP134" s="91"/>
      <c r="NBQ134" s="91"/>
      <c r="NBR134" s="91"/>
      <c r="NBS134" s="360"/>
      <c r="NBT134" s="360"/>
      <c r="NBU134" s="342"/>
      <c r="NBV134" s="132"/>
      <c r="NBW134" s="355"/>
      <c r="NBX134" s="97"/>
      <c r="NBY134" s="91"/>
      <c r="NBZ134" s="91"/>
      <c r="NCA134" s="91"/>
      <c r="NCB134" s="91"/>
      <c r="NCC134" s="91"/>
      <c r="NCD134" s="91"/>
      <c r="NCE134" s="91"/>
      <c r="NCF134" s="91"/>
      <c r="NCG134" s="91"/>
      <c r="NCH134" s="91"/>
      <c r="NCI134" s="91"/>
      <c r="NCJ134" s="360"/>
      <c r="NCK134" s="360"/>
      <c r="NCL134" s="342"/>
      <c r="NCM134" s="132"/>
      <c r="NCN134" s="355"/>
      <c r="NCO134" s="97"/>
      <c r="NCP134" s="91"/>
      <c r="NCQ134" s="91"/>
      <c r="NCR134" s="91"/>
      <c r="NCS134" s="91"/>
      <c r="NCT134" s="91"/>
      <c r="NCU134" s="91"/>
      <c r="NCV134" s="91"/>
      <c r="NCW134" s="91"/>
      <c r="NCX134" s="91"/>
      <c r="NCY134" s="91"/>
      <c r="NCZ134" s="91"/>
      <c r="NDA134" s="360"/>
      <c r="NDB134" s="360"/>
      <c r="NDC134" s="342"/>
      <c r="NDD134" s="132"/>
      <c r="NDE134" s="355"/>
      <c r="NDF134" s="97"/>
      <c r="NDG134" s="91"/>
      <c r="NDH134" s="91"/>
      <c r="NDI134" s="91"/>
      <c r="NDJ134" s="91"/>
      <c r="NDK134" s="91"/>
      <c r="NDL134" s="91"/>
      <c r="NDM134" s="91"/>
      <c r="NDN134" s="91"/>
      <c r="NDO134" s="91"/>
      <c r="NDP134" s="91"/>
      <c r="NDQ134" s="91"/>
      <c r="NDR134" s="360"/>
      <c r="NDS134" s="360"/>
      <c r="NDT134" s="342"/>
      <c r="NDU134" s="132"/>
      <c r="NDV134" s="355"/>
      <c r="NDW134" s="97"/>
      <c r="NDX134" s="91"/>
      <c r="NDY134" s="91"/>
      <c r="NDZ134" s="91"/>
      <c r="NEA134" s="91"/>
      <c r="NEB134" s="91"/>
      <c r="NEC134" s="91"/>
      <c r="NED134" s="91"/>
      <c r="NEE134" s="91"/>
      <c r="NEF134" s="91"/>
      <c r="NEG134" s="91"/>
      <c r="NEH134" s="91"/>
      <c r="NEI134" s="360"/>
      <c r="NEJ134" s="360"/>
      <c r="NEK134" s="342"/>
      <c r="NEL134" s="132"/>
      <c r="NEM134" s="355"/>
      <c r="NEN134" s="97"/>
      <c r="NEO134" s="91"/>
      <c r="NEP134" s="91"/>
      <c r="NEQ134" s="91"/>
      <c r="NER134" s="91"/>
      <c r="NES134" s="91"/>
      <c r="NET134" s="91"/>
      <c r="NEU134" s="91"/>
      <c r="NEV134" s="91"/>
      <c r="NEW134" s="91"/>
      <c r="NEX134" s="91"/>
      <c r="NEY134" s="91"/>
      <c r="NEZ134" s="360"/>
      <c r="NFA134" s="360"/>
      <c r="NFB134" s="342"/>
      <c r="NFC134" s="132"/>
      <c r="NFD134" s="355"/>
      <c r="NFE134" s="97"/>
      <c r="NFF134" s="91"/>
      <c r="NFG134" s="91"/>
      <c r="NFH134" s="91"/>
      <c r="NFI134" s="91"/>
      <c r="NFJ134" s="91"/>
      <c r="NFK134" s="91"/>
      <c r="NFL134" s="91"/>
      <c r="NFM134" s="91"/>
      <c r="NFN134" s="91"/>
      <c r="NFO134" s="91"/>
      <c r="NFP134" s="91"/>
      <c r="NFQ134" s="360"/>
      <c r="NFR134" s="360"/>
      <c r="NFS134" s="342"/>
      <c r="NFT134" s="132"/>
      <c r="NFU134" s="355"/>
      <c r="NFV134" s="97"/>
      <c r="NFW134" s="91"/>
      <c r="NFX134" s="91"/>
      <c r="NFY134" s="91"/>
      <c r="NFZ134" s="91"/>
      <c r="NGA134" s="91"/>
      <c r="NGB134" s="91"/>
      <c r="NGC134" s="91"/>
      <c r="NGD134" s="91"/>
      <c r="NGE134" s="91"/>
      <c r="NGF134" s="91"/>
      <c r="NGG134" s="91"/>
      <c r="NGH134" s="360"/>
      <c r="NGI134" s="360"/>
      <c r="NGJ134" s="342"/>
      <c r="NGK134" s="132"/>
      <c r="NGL134" s="355"/>
      <c r="NGM134" s="97"/>
      <c r="NGN134" s="91"/>
      <c r="NGO134" s="91"/>
      <c r="NGP134" s="91"/>
      <c r="NGQ134" s="91"/>
      <c r="NGR134" s="91"/>
      <c r="NGS134" s="91"/>
      <c r="NGT134" s="91"/>
      <c r="NGU134" s="91"/>
      <c r="NGV134" s="91"/>
      <c r="NGW134" s="91"/>
      <c r="NGX134" s="91"/>
      <c r="NGY134" s="360"/>
      <c r="NGZ134" s="360"/>
      <c r="NHA134" s="342"/>
      <c r="NHB134" s="132"/>
      <c r="NHC134" s="355"/>
      <c r="NHD134" s="97"/>
      <c r="NHE134" s="91"/>
      <c r="NHF134" s="91"/>
      <c r="NHG134" s="91"/>
      <c r="NHH134" s="91"/>
      <c r="NHI134" s="91"/>
      <c r="NHJ134" s="91"/>
      <c r="NHK134" s="91"/>
      <c r="NHL134" s="91"/>
      <c r="NHM134" s="91"/>
      <c r="NHN134" s="91"/>
      <c r="NHO134" s="91"/>
      <c r="NHP134" s="360"/>
      <c r="NHQ134" s="360"/>
      <c r="NHR134" s="342"/>
      <c r="NHS134" s="132"/>
      <c r="NHT134" s="355"/>
      <c r="NHU134" s="97"/>
      <c r="NHV134" s="91"/>
      <c r="NHW134" s="91"/>
      <c r="NHX134" s="91"/>
      <c r="NHY134" s="91"/>
      <c r="NHZ134" s="91"/>
      <c r="NIA134" s="91"/>
      <c r="NIB134" s="91"/>
      <c r="NIC134" s="91"/>
      <c r="NID134" s="91"/>
      <c r="NIE134" s="91"/>
      <c r="NIF134" s="91"/>
      <c r="NIG134" s="360"/>
      <c r="NIH134" s="360"/>
      <c r="NII134" s="342"/>
      <c r="NIJ134" s="132"/>
      <c r="NIK134" s="355"/>
      <c r="NIL134" s="97"/>
      <c r="NIM134" s="91"/>
      <c r="NIN134" s="91"/>
      <c r="NIO134" s="91"/>
      <c r="NIP134" s="91"/>
      <c r="NIQ134" s="91"/>
      <c r="NIR134" s="91"/>
      <c r="NIS134" s="91"/>
      <c r="NIT134" s="91"/>
      <c r="NIU134" s="91"/>
      <c r="NIV134" s="91"/>
      <c r="NIW134" s="91"/>
      <c r="NIX134" s="360"/>
      <c r="NIY134" s="360"/>
      <c r="NIZ134" s="342"/>
      <c r="NJA134" s="132"/>
      <c r="NJB134" s="355"/>
      <c r="NJC134" s="97"/>
      <c r="NJD134" s="91"/>
      <c r="NJE134" s="91"/>
      <c r="NJF134" s="91"/>
      <c r="NJG134" s="91"/>
      <c r="NJH134" s="91"/>
      <c r="NJI134" s="91"/>
      <c r="NJJ134" s="91"/>
      <c r="NJK134" s="91"/>
      <c r="NJL134" s="91"/>
      <c r="NJM134" s="91"/>
      <c r="NJN134" s="91"/>
      <c r="NJO134" s="360"/>
      <c r="NJP134" s="360"/>
      <c r="NJQ134" s="342"/>
      <c r="NJR134" s="132"/>
      <c r="NJS134" s="355"/>
      <c r="NJT134" s="97"/>
      <c r="NJU134" s="91"/>
      <c r="NJV134" s="91"/>
      <c r="NJW134" s="91"/>
      <c r="NJX134" s="91"/>
      <c r="NJY134" s="91"/>
      <c r="NJZ134" s="91"/>
      <c r="NKA134" s="91"/>
      <c r="NKB134" s="91"/>
      <c r="NKC134" s="91"/>
      <c r="NKD134" s="91"/>
      <c r="NKE134" s="91"/>
      <c r="NKF134" s="360"/>
      <c r="NKG134" s="360"/>
      <c r="NKH134" s="342"/>
      <c r="NKI134" s="132"/>
      <c r="NKJ134" s="355"/>
      <c r="NKK134" s="97"/>
      <c r="NKL134" s="91"/>
      <c r="NKM134" s="91"/>
      <c r="NKN134" s="91"/>
      <c r="NKO134" s="91"/>
      <c r="NKP134" s="91"/>
      <c r="NKQ134" s="91"/>
      <c r="NKR134" s="91"/>
      <c r="NKS134" s="91"/>
      <c r="NKT134" s="91"/>
      <c r="NKU134" s="91"/>
      <c r="NKV134" s="91"/>
      <c r="NKW134" s="360"/>
      <c r="NKX134" s="360"/>
      <c r="NKY134" s="342"/>
      <c r="NKZ134" s="132"/>
      <c r="NLA134" s="355"/>
      <c r="NLB134" s="97"/>
      <c r="NLC134" s="91"/>
      <c r="NLD134" s="91"/>
      <c r="NLE134" s="91"/>
      <c r="NLF134" s="91"/>
      <c r="NLG134" s="91"/>
      <c r="NLH134" s="91"/>
      <c r="NLI134" s="91"/>
      <c r="NLJ134" s="91"/>
      <c r="NLK134" s="91"/>
      <c r="NLL134" s="91"/>
      <c r="NLM134" s="91"/>
      <c r="NLN134" s="360"/>
      <c r="NLO134" s="360"/>
      <c r="NLP134" s="342"/>
      <c r="NLQ134" s="132"/>
      <c r="NLR134" s="355"/>
      <c r="NLS134" s="97"/>
      <c r="NLT134" s="91"/>
      <c r="NLU134" s="91"/>
      <c r="NLV134" s="91"/>
      <c r="NLW134" s="91"/>
      <c r="NLX134" s="91"/>
      <c r="NLY134" s="91"/>
      <c r="NLZ134" s="91"/>
      <c r="NMA134" s="91"/>
      <c r="NMB134" s="91"/>
      <c r="NMC134" s="91"/>
      <c r="NMD134" s="91"/>
      <c r="NME134" s="360"/>
      <c r="NMF134" s="360"/>
      <c r="NMG134" s="342"/>
      <c r="NMH134" s="132"/>
      <c r="NMI134" s="355"/>
      <c r="NMJ134" s="97"/>
      <c r="NMK134" s="91"/>
      <c r="NML134" s="91"/>
      <c r="NMM134" s="91"/>
      <c r="NMN134" s="91"/>
      <c r="NMO134" s="91"/>
      <c r="NMP134" s="91"/>
      <c r="NMQ134" s="91"/>
      <c r="NMR134" s="91"/>
      <c r="NMS134" s="91"/>
      <c r="NMT134" s="91"/>
      <c r="NMU134" s="91"/>
      <c r="NMV134" s="360"/>
      <c r="NMW134" s="360"/>
      <c r="NMX134" s="342"/>
      <c r="NMY134" s="132"/>
      <c r="NMZ134" s="355"/>
      <c r="NNA134" s="97"/>
      <c r="NNB134" s="91"/>
      <c r="NNC134" s="91"/>
      <c r="NND134" s="91"/>
      <c r="NNE134" s="91"/>
      <c r="NNF134" s="91"/>
      <c r="NNG134" s="91"/>
      <c r="NNH134" s="91"/>
      <c r="NNI134" s="91"/>
      <c r="NNJ134" s="91"/>
      <c r="NNK134" s="91"/>
      <c r="NNL134" s="91"/>
      <c r="NNM134" s="360"/>
      <c r="NNN134" s="360"/>
      <c r="NNO134" s="342"/>
      <c r="NNP134" s="132"/>
      <c r="NNQ134" s="355"/>
      <c r="NNR134" s="97"/>
      <c r="NNS134" s="91"/>
      <c r="NNT134" s="91"/>
      <c r="NNU134" s="91"/>
      <c r="NNV134" s="91"/>
      <c r="NNW134" s="91"/>
      <c r="NNX134" s="91"/>
      <c r="NNY134" s="91"/>
      <c r="NNZ134" s="91"/>
      <c r="NOA134" s="91"/>
      <c r="NOB134" s="91"/>
      <c r="NOC134" s="91"/>
      <c r="NOD134" s="360"/>
      <c r="NOE134" s="360"/>
      <c r="NOF134" s="342"/>
      <c r="NOG134" s="132"/>
      <c r="NOH134" s="355"/>
      <c r="NOI134" s="97"/>
      <c r="NOJ134" s="91"/>
      <c r="NOK134" s="91"/>
      <c r="NOL134" s="91"/>
      <c r="NOM134" s="91"/>
      <c r="NON134" s="91"/>
      <c r="NOO134" s="91"/>
      <c r="NOP134" s="91"/>
      <c r="NOQ134" s="91"/>
      <c r="NOR134" s="91"/>
      <c r="NOS134" s="91"/>
      <c r="NOT134" s="91"/>
      <c r="NOU134" s="360"/>
      <c r="NOV134" s="360"/>
      <c r="NOW134" s="342"/>
      <c r="NOX134" s="132"/>
      <c r="NOY134" s="355"/>
      <c r="NOZ134" s="97"/>
      <c r="NPA134" s="91"/>
      <c r="NPB134" s="91"/>
      <c r="NPC134" s="91"/>
      <c r="NPD134" s="91"/>
      <c r="NPE134" s="91"/>
      <c r="NPF134" s="91"/>
      <c r="NPG134" s="91"/>
      <c r="NPH134" s="91"/>
      <c r="NPI134" s="91"/>
      <c r="NPJ134" s="91"/>
      <c r="NPK134" s="91"/>
      <c r="NPL134" s="360"/>
      <c r="NPM134" s="360"/>
      <c r="NPN134" s="342"/>
      <c r="NPO134" s="132"/>
      <c r="NPP134" s="355"/>
      <c r="NPQ134" s="97"/>
      <c r="NPR134" s="91"/>
      <c r="NPS134" s="91"/>
      <c r="NPT134" s="91"/>
      <c r="NPU134" s="91"/>
      <c r="NPV134" s="91"/>
      <c r="NPW134" s="91"/>
      <c r="NPX134" s="91"/>
      <c r="NPY134" s="91"/>
      <c r="NPZ134" s="91"/>
      <c r="NQA134" s="91"/>
      <c r="NQB134" s="91"/>
      <c r="NQC134" s="360"/>
      <c r="NQD134" s="360"/>
      <c r="NQE134" s="342"/>
      <c r="NQF134" s="132"/>
      <c r="NQG134" s="355"/>
      <c r="NQH134" s="97"/>
      <c r="NQI134" s="91"/>
      <c r="NQJ134" s="91"/>
      <c r="NQK134" s="91"/>
      <c r="NQL134" s="91"/>
      <c r="NQM134" s="91"/>
      <c r="NQN134" s="91"/>
      <c r="NQO134" s="91"/>
      <c r="NQP134" s="91"/>
      <c r="NQQ134" s="91"/>
      <c r="NQR134" s="91"/>
      <c r="NQS134" s="91"/>
      <c r="NQT134" s="360"/>
      <c r="NQU134" s="360"/>
      <c r="NQV134" s="342"/>
      <c r="NQW134" s="132"/>
      <c r="NQX134" s="355"/>
      <c r="NQY134" s="97"/>
      <c r="NQZ134" s="91"/>
      <c r="NRA134" s="91"/>
      <c r="NRB134" s="91"/>
      <c r="NRC134" s="91"/>
      <c r="NRD134" s="91"/>
      <c r="NRE134" s="91"/>
      <c r="NRF134" s="91"/>
      <c r="NRG134" s="91"/>
      <c r="NRH134" s="91"/>
      <c r="NRI134" s="91"/>
      <c r="NRJ134" s="91"/>
      <c r="NRK134" s="360"/>
      <c r="NRL134" s="360"/>
      <c r="NRM134" s="342"/>
      <c r="NRN134" s="132"/>
      <c r="NRO134" s="355"/>
      <c r="NRP134" s="97"/>
      <c r="NRQ134" s="91"/>
      <c r="NRR134" s="91"/>
      <c r="NRS134" s="91"/>
      <c r="NRT134" s="91"/>
      <c r="NRU134" s="91"/>
      <c r="NRV134" s="91"/>
      <c r="NRW134" s="91"/>
      <c r="NRX134" s="91"/>
      <c r="NRY134" s="91"/>
      <c r="NRZ134" s="91"/>
      <c r="NSA134" s="91"/>
      <c r="NSB134" s="360"/>
      <c r="NSC134" s="360"/>
      <c r="NSD134" s="342"/>
      <c r="NSE134" s="132"/>
      <c r="NSF134" s="355"/>
      <c r="NSG134" s="97"/>
      <c r="NSH134" s="91"/>
      <c r="NSI134" s="91"/>
      <c r="NSJ134" s="91"/>
      <c r="NSK134" s="91"/>
      <c r="NSL134" s="91"/>
      <c r="NSM134" s="91"/>
      <c r="NSN134" s="91"/>
      <c r="NSO134" s="91"/>
      <c r="NSP134" s="91"/>
      <c r="NSQ134" s="91"/>
      <c r="NSR134" s="91"/>
      <c r="NSS134" s="360"/>
      <c r="NST134" s="360"/>
      <c r="NSU134" s="342"/>
      <c r="NSV134" s="132"/>
      <c r="NSW134" s="355"/>
      <c r="NSX134" s="97"/>
      <c r="NSY134" s="91"/>
      <c r="NSZ134" s="91"/>
      <c r="NTA134" s="91"/>
      <c r="NTB134" s="91"/>
      <c r="NTC134" s="91"/>
      <c r="NTD134" s="91"/>
      <c r="NTE134" s="91"/>
      <c r="NTF134" s="91"/>
      <c r="NTG134" s="91"/>
      <c r="NTH134" s="91"/>
      <c r="NTI134" s="91"/>
      <c r="NTJ134" s="360"/>
      <c r="NTK134" s="360"/>
      <c r="NTL134" s="342"/>
      <c r="NTM134" s="132"/>
      <c r="NTN134" s="355"/>
      <c r="NTO134" s="97"/>
      <c r="NTP134" s="91"/>
      <c r="NTQ134" s="91"/>
      <c r="NTR134" s="91"/>
      <c r="NTS134" s="91"/>
      <c r="NTT134" s="91"/>
      <c r="NTU134" s="91"/>
      <c r="NTV134" s="91"/>
      <c r="NTW134" s="91"/>
      <c r="NTX134" s="91"/>
      <c r="NTY134" s="91"/>
      <c r="NTZ134" s="91"/>
      <c r="NUA134" s="360"/>
      <c r="NUB134" s="360"/>
      <c r="NUC134" s="342"/>
      <c r="NUD134" s="132"/>
      <c r="NUE134" s="355"/>
      <c r="NUF134" s="97"/>
      <c r="NUG134" s="91"/>
      <c r="NUH134" s="91"/>
      <c r="NUI134" s="91"/>
      <c r="NUJ134" s="91"/>
      <c r="NUK134" s="91"/>
      <c r="NUL134" s="91"/>
      <c r="NUM134" s="91"/>
      <c r="NUN134" s="91"/>
      <c r="NUO134" s="91"/>
      <c r="NUP134" s="91"/>
      <c r="NUQ134" s="91"/>
      <c r="NUR134" s="360"/>
      <c r="NUS134" s="360"/>
      <c r="NUT134" s="342"/>
      <c r="NUU134" s="132"/>
      <c r="NUV134" s="355"/>
      <c r="NUW134" s="97"/>
      <c r="NUX134" s="91"/>
      <c r="NUY134" s="91"/>
      <c r="NUZ134" s="91"/>
      <c r="NVA134" s="91"/>
      <c r="NVB134" s="91"/>
      <c r="NVC134" s="91"/>
      <c r="NVD134" s="91"/>
      <c r="NVE134" s="91"/>
      <c r="NVF134" s="91"/>
      <c r="NVG134" s="91"/>
      <c r="NVH134" s="91"/>
      <c r="NVI134" s="360"/>
      <c r="NVJ134" s="360"/>
      <c r="NVK134" s="342"/>
      <c r="NVL134" s="132"/>
      <c r="NVM134" s="355"/>
      <c r="NVN134" s="97"/>
      <c r="NVO134" s="91"/>
      <c r="NVP134" s="91"/>
      <c r="NVQ134" s="91"/>
      <c r="NVR134" s="91"/>
      <c r="NVS134" s="91"/>
      <c r="NVT134" s="91"/>
      <c r="NVU134" s="91"/>
      <c r="NVV134" s="91"/>
      <c r="NVW134" s="91"/>
      <c r="NVX134" s="91"/>
      <c r="NVY134" s="91"/>
      <c r="NVZ134" s="360"/>
      <c r="NWA134" s="360"/>
      <c r="NWB134" s="342"/>
      <c r="NWC134" s="132"/>
      <c r="NWD134" s="355"/>
      <c r="NWE134" s="97"/>
      <c r="NWF134" s="91"/>
      <c r="NWG134" s="91"/>
      <c r="NWH134" s="91"/>
      <c r="NWI134" s="91"/>
      <c r="NWJ134" s="91"/>
      <c r="NWK134" s="91"/>
      <c r="NWL134" s="91"/>
      <c r="NWM134" s="91"/>
      <c r="NWN134" s="91"/>
      <c r="NWO134" s="91"/>
      <c r="NWP134" s="91"/>
      <c r="NWQ134" s="360"/>
      <c r="NWR134" s="360"/>
      <c r="NWS134" s="342"/>
      <c r="NWT134" s="132"/>
      <c r="NWU134" s="355"/>
      <c r="NWV134" s="97"/>
      <c r="NWW134" s="91"/>
      <c r="NWX134" s="91"/>
      <c r="NWY134" s="91"/>
      <c r="NWZ134" s="91"/>
      <c r="NXA134" s="91"/>
      <c r="NXB134" s="91"/>
      <c r="NXC134" s="91"/>
      <c r="NXD134" s="91"/>
      <c r="NXE134" s="91"/>
      <c r="NXF134" s="91"/>
      <c r="NXG134" s="91"/>
      <c r="NXH134" s="360"/>
      <c r="NXI134" s="360"/>
      <c r="NXJ134" s="342"/>
      <c r="NXK134" s="132"/>
      <c r="NXL134" s="355"/>
      <c r="NXM134" s="97"/>
      <c r="NXN134" s="91"/>
      <c r="NXO134" s="91"/>
      <c r="NXP134" s="91"/>
      <c r="NXQ134" s="91"/>
      <c r="NXR134" s="91"/>
      <c r="NXS134" s="91"/>
      <c r="NXT134" s="91"/>
      <c r="NXU134" s="91"/>
      <c r="NXV134" s="91"/>
      <c r="NXW134" s="91"/>
      <c r="NXX134" s="91"/>
      <c r="NXY134" s="360"/>
      <c r="NXZ134" s="360"/>
      <c r="NYA134" s="342"/>
      <c r="NYB134" s="132"/>
      <c r="NYC134" s="355"/>
      <c r="NYD134" s="97"/>
      <c r="NYE134" s="91"/>
      <c r="NYF134" s="91"/>
      <c r="NYG134" s="91"/>
      <c r="NYH134" s="91"/>
      <c r="NYI134" s="91"/>
      <c r="NYJ134" s="91"/>
      <c r="NYK134" s="91"/>
      <c r="NYL134" s="91"/>
      <c r="NYM134" s="91"/>
      <c r="NYN134" s="91"/>
      <c r="NYO134" s="91"/>
      <c r="NYP134" s="360"/>
      <c r="NYQ134" s="360"/>
      <c r="NYR134" s="342"/>
      <c r="NYS134" s="132"/>
      <c r="NYT134" s="355"/>
      <c r="NYU134" s="97"/>
      <c r="NYV134" s="91"/>
      <c r="NYW134" s="91"/>
      <c r="NYX134" s="91"/>
      <c r="NYY134" s="91"/>
      <c r="NYZ134" s="91"/>
      <c r="NZA134" s="91"/>
      <c r="NZB134" s="91"/>
      <c r="NZC134" s="91"/>
      <c r="NZD134" s="91"/>
      <c r="NZE134" s="91"/>
      <c r="NZF134" s="91"/>
      <c r="NZG134" s="360"/>
      <c r="NZH134" s="360"/>
      <c r="NZI134" s="342"/>
      <c r="NZJ134" s="132"/>
      <c r="NZK134" s="355"/>
      <c r="NZL134" s="97"/>
      <c r="NZM134" s="91"/>
      <c r="NZN134" s="91"/>
      <c r="NZO134" s="91"/>
      <c r="NZP134" s="91"/>
      <c r="NZQ134" s="91"/>
      <c r="NZR134" s="91"/>
      <c r="NZS134" s="91"/>
      <c r="NZT134" s="91"/>
      <c r="NZU134" s="91"/>
      <c r="NZV134" s="91"/>
      <c r="NZW134" s="91"/>
      <c r="NZX134" s="360"/>
      <c r="NZY134" s="360"/>
      <c r="NZZ134" s="342"/>
      <c r="OAA134" s="132"/>
      <c r="OAB134" s="355"/>
      <c r="OAC134" s="97"/>
      <c r="OAD134" s="91"/>
      <c r="OAE134" s="91"/>
      <c r="OAF134" s="91"/>
      <c r="OAG134" s="91"/>
      <c r="OAH134" s="91"/>
      <c r="OAI134" s="91"/>
      <c r="OAJ134" s="91"/>
      <c r="OAK134" s="91"/>
      <c r="OAL134" s="91"/>
      <c r="OAM134" s="91"/>
      <c r="OAN134" s="91"/>
      <c r="OAO134" s="360"/>
      <c r="OAP134" s="360"/>
      <c r="OAQ134" s="342"/>
      <c r="OAR134" s="132"/>
      <c r="OAS134" s="355"/>
      <c r="OAT134" s="97"/>
      <c r="OAU134" s="91"/>
      <c r="OAV134" s="91"/>
      <c r="OAW134" s="91"/>
      <c r="OAX134" s="91"/>
      <c r="OAY134" s="91"/>
      <c r="OAZ134" s="91"/>
      <c r="OBA134" s="91"/>
      <c r="OBB134" s="91"/>
      <c r="OBC134" s="91"/>
      <c r="OBD134" s="91"/>
      <c r="OBE134" s="91"/>
      <c r="OBF134" s="360"/>
      <c r="OBG134" s="360"/>
      <c r="OBH134" s="342"/>
      <c r="OBI134" s="132"/>
      <c r="OBJ134" s="355"/>
      <c r="OBK134" s="97"/>
      <c r="OBL134" s="91"/>
      <c r="OBM134" s="91"/>
      <c r="OBN134" s="91"/>
      <c r="OBO134" s="91"/>
      <c r="OBP134" s="91"/>
      <c r="OBQ134" s="91"/>
      <c r="OBR134" s="91"/>
      <c r="OBS134" s="91"/>
      <c r="OBT134" s="91"/>
      <c r="OBU134" s="91"/>
      <c r="OBV134" s="91"/>
      <c r="OBW134" s="360"/>
      <c r="OBX134" s="360"/>
      <c r="OBY134" s="342"/>
      <c r="OBZ134" s="132"/>
      <c r="OCA134" s="355"/>
      <c r="OCB134" s="97"/>
      <c r="OCC134" s="91"/>
      <c r="OCD134" s="91"/>
      <c r="OCE134" s="91"/>
      <c r="OCF134" s="91"/>
      <c r="OCG134" s="91"/>
      <c r="OCH134" s="91"/>
      <c r="OCI134" s="91"/>
      <c r="OCJ134" s="91"/>
      <c r="OCK134" s="91"/>
      <c r="OCL134" s="91"/>
      <c r="OCM134" s="91"/>
      <c r="OCN134" s="360"/>
      <c r="OCO134" s="360"/>
      <c r="OCP134" s="342"/>
      <c r="OCQ134" s="132"/>
      <c r="OCR134" s="355"/>
      <c r="OCS134" s="97"/>
      <c r="OCT134" s="91"/>
      <c r="OCU134" s="91"/>
      <c r="OCV134" s="91"/>
      <c r="OCW134" s="91"/>
      <c r="OCX134" s="91"/>
      <c r="OCY134" s="91"/>
      <c r="OCZ134" s="91"/>
      <c r="ODA134" s="91"/>
      <c r="ODB134" s="91"/>
      <c r="ODC134" s="91"/>
      <c r="ODD134" s="91"/>
      <c r="ODE134" s="360"/>
      <c r="ODF134" s="360"/>
      <c r="ODG134" s="342"/>
      <c r="ODH134" s="132"/>
      <c r="ODI134" s="355"/>
      <c r="ODJ134" s="97"/>
      <c r="ODK134" s="91"/>
      <c r="ODL134" s="91"/>
      <c r="ODM134" s="91"/>
      <c r="ODN134" s="91"/>
      <c r="ODO134" s="91"/>
      <c r="ODP134" s="91"/>
      <c r="ODQ134" s="91"/>
      <c r="ODR134" s="91"/>
      <c r="ODS134" s="91"/>
      <c r="ODT134" s="91"/>
      <c r="ODU134" s="91"/>
      <c r="ODV134" s="360"/>
      <c r="ODW134" s="360"/>
      <c r="ODX134" s="342"/>
      <c r="ODY134" s="132"/>
      <c r="ODZ134" s="355"/>
      <c r="OEA134" s="97"/>
      <c r="OEB134" s="91"/>
      <c r="OEC134" s="91"/>
      <c r="OED134" s="91"/>
      <c r="OEE134" s="91"/>
      <c r="OEF134" s="91"/>
      <c r="OEG134" s="91"/>
      <c r="OEH134" s="91"/>
      <c r="OEI134" s="91"/>
      <c r="OEJ134" s="91"/>
      <c r="OEK134" s="91"/>
      <c r="OEL134" s="91"/>
      <c r="OEM134" s="360"/>
      <c r="OEN134" s="360"/>
      <c r="OEO134" s="342"/>
      <c r="OEP134" s="132"/>
      <c r="OEQ134" s="355"/>
      <c r="OER134" s="97"/>
      <c r="OES134" s="91"/>
      <c r="OET134" s="91"/>
      <c r="OEU134" s="91"/>
      <c r="OEV134" s="91"/>
      <c r="OEW134" s="91"/>
      <c r="OEX134" s="91"/>
      <c r="OEY134" s="91"/>
      <c r="OEZ134" s="91"/>
      <c r="OFA134" s="91"/>
      <c r="OFB134" s="91"/>
      <c r="OFC134" s="91"/>
      <c r="OFD134" s="360"/>
      <c r="OFE134" s="360"/>
      <c r="OFF134" s="342"/>
      <c r="OFG134" s="132"/>
      <c r="OFH134" s="355"/>
      <c r="OFI134" s="97"/>
      <c r="OFJ134" s="91"/>
      <c r="OFK134" s="91"/>
      <c r="OFL134" s="91"/>
      <c r="OFM134" s="91"/>
      <c r="OFN134" s="91"/>
      <c r="OFO134" s="91"/>
      <c r="OFP134" s="91"/>
      <c r="OFQ134" s="91"/>
      <c r="OFR134" s="91"/>
      <c r="OFS134" s="91"/>
      <c r="OFT134" s="91"/>
      <c r="OFU134" s="360"/>
      <c r="OFV134" s="360"/>
      <c r="OFW134" s="342"/>
      <c r="OFX134" s="132"/>
      <c r="OFY134" s="355"/>
      <c r="OFZ134" s="97"/>
      <c r="OGA134" s="91"/>
      <c r="OGB134" s="91"/>
      <c r="OGC134" s="91"/>
      <c r="OGD134" s="91"/>
      <c r="OGE134" s="91"/>
      <c r="OGF134" s="91"/>
      <c r="OGG134" s="91"/>
      <c r="OGH134" s="91"/>
      <c r="OGI134" s="91"/>
      <c r="OGJ134" s="91"/>
      <c r="OGK134" s="91"/>
      <c r="OGL134" s="360"/>
      <c r="OGM134" s="360"/>
      <c r="OGN134" s="342"/>
      <c r="OGO134" s="132"/>
      <c r="OGP134" s="355"/>
      <c r="OGQ134" s="97"/>
      <c r="OGR134" s="91"/>
      <c r="OGS134" s="91"/>
      <c r="OGT134" s="91"/>
      <c r="OGU134" s="91"/>
      <c r="OGV134" s="91"/>
      <c r="OGW134" s="91"/>
      <c r="OGX134" s="91"/>
      <c r="OGY134" s="91"/>
      <c r="OGZ134" s="91"/>
      <c r="OHA134" s="91"/>
      <c r="OHB134" s="91"/>
      <c r="OHC134" s="360"/>
      <c r="OHD134" s="360"/>
      <c r="OHE134" s="342"/>
      <c r="OHF134" s="132"/>
      <c r="OHG134" s="355"/>
      <c r="OHH134" s="97"/>
      <c r="OHI134" s="91"/>
      <c r="OHJ134" s="91"/>
      <c r="OHK134" s="91"/>
      <c r="OHL134" s="91"/>
      <c r="OHM134" s="91"/>
      <c r="OHN134" s="91"/>
      <c r="OHO134" s="91"/>
      <c r="OHP134" s="91"/>
      <c r="OHQ134" s="91"/>
      <c r="OHR134" s="91"/>
      <c r="OHS134" s="91"/>
      <c r="OHT134" s="360"/>
      <c r="OHU134" s="360"/>
      <c r="OHV134" s="342"/>
      <c r="OHW134" s="132"/>
      <c r="OHX134" s="355"/>
      <c r="OHY134" s="97"/>
      <c r="OHZ134" s="91"/>
      <c r="OIA134" s="91"/>
      <c r="OIB134" s="91"/>
      <c r="OIC134" s="91"/>
      <c r="OID134" s="91"/>
      <c r="OIE134" s="91"/>
      <c r="OIF134" s="91"/>
      <c r="OIG134" s="91"/>
      <c r="OIH134" s="91"/>
      <c r="OII134" s="91"/>
      <c r="OIJ134" s="91"/>
      <c r="OIK134" s="360"/>
      <c r="OIL134" s="360"/>
      <c r="OIM134" s="342"/>
      <c r="OIN134" s="132"/>
      <c r="OIO134" s="355"/>
      <c r="OIP134" s="97"/>
      <c r="OIQ134" s="91"/>
      <c r="OIR134" s="91"/>
      <c r="OIS134" s="91"/>
      <c r="OIT134" s="91"/>
      <c r="OIU134" s="91"/>
      <c r="OIV134" s="91"/>
      <c r="OIW134" s="91"/>
      <c r="OIX134" s="91"/>
      <c r="OIY134" s="91"/>
      <c r="OIZ134" s="91"/>
      <c r="OJA134" s="91"/>
      <c r="OJB134" s="360"/>
      <c r="OJC134" s="360"/>
      <c r="OJD134" s="342"/>
      <c r="OJE134" s="132"/>
      <c r="OJF134" s="355"/>
      <c r="OJG134" s="97"/>
      <c r="OJH134" s="91"/>
      <c r="OJI134" s="91"/>
      <c r="OJJ134" s="91"/>
      <c r="OJK134" s="91"/>
      <c r="OJL134" s="91"/>
      <c r="OJM134" s="91"/>
      <c r="OJN134" s="91"/>
      <c r="OJO134" s="91"/>
      <c r="OJP134" s="91"/>
      <c r="OJQ134" s="91"/>
      <c r="OJR134" s="91"/>
      <c r="OJS134" s="360"/>
      <c r="OJT134" s="360"/>
      <c r="OJU134" s="342"/>
      <c r="OJV134" s="132"/>
      <c r="OJW134" s="355"/>
      <c r="OJX134" s="97"/>
      <c r="OJY134" s="91"/>
      <c r="OJZ134" s="91"/>
      <c r="OKA134" s="91"/>
      <c r="OKB134" s="91"/>
      <c r="OKC134" s="91"/>
      <c r="OKD134" s="91"/>
      <c r="OKE134" s="91"/>
      <c r="OKF134" s="91"/>
      <c r="OKG134" s="91"/>
      <c r="OKH134" s="91"/>
      <c r="OKI134" s="91"/>
      <c r="OKJ134" s="360"/>
      <c r="OKK134" s="360"/>
      <c r="OKL134" s="342"/>
      <c r="OKM134" s="132"/>
      <c r="OKN134" s="355"/>
      <c r="OKO134" s="97"/>
      <c r="OKP134" s="91"/>
      <c r="OKQ134" s="91"/>
      <c r="OKR134" s="91"/>
      <c r="OKS134" s="91"/>
      <c r="OKT134" s="91"/>
      <c r="OKU134" s="91"/>
      <c r="OKV134" s="91"/>
      <c r="OKW134" s="91"/>
      <c r="OKX134" s="91"/>
      <c r="OKY134" s="91"/>
      <c r="OKZ134" s="91"/>
      <c r="OLA134" s="360"/>
      <c r="OLB134" s="360"/>
      <c r="OLC134" s="342"/>
      <c r="OLD134" s="132"/>
      <c r="OLE134" s="355"/>
      <c r="OLF134" s="97"/>
      <c r="OLG134" s="91"/>
      <c r="OLH134" s="91"/>
      <c r="OLI134" s="91"/>
      <c r="OLJ134" s="91"/>
      <c r="OLK134" s="91"/>
      <c r="OLL134" s="91"/>
      <c r="OLM134" s="91"/>
      <c r="OLN134" s="91"/>
      <c r="OLO134" s="91"/>
      <c r="OLP134" s="91"/>
      <c r="OLQ134" s="91"/>
      <c r="OLR134" s="360"/>
      <c r="OLS134" s="360"/>
      <c r="OLT134" s="342"/>
      <c r="OLU134" s="132"/>
      <c r="OLV134" s="355"/>
      <c r="OLW134" s="97"/>
      <c r="OLX134" s="91"/>
      <c r="OLY134" s="91"/>
      <c r="OLZ134" s="91"/>
      <c r="OMA134" s="91"/>
      <c r="OMB134" s="91"/>
      <c r="OMC134" s="91"/>
      <c r="OMD134" s="91"/>
      <c r="OME134" s="91"/>
      <c r="OMF134" s="91"/>
      <c r="OMG134" s="91"/>
      <c r="OMH134" s="91"/>
      <c r="OMI134" s="360"/>
      <c r="OMJ134" s="360"/>
      <c r="OMK134" s="342"/>
      <c r="OML134" s="132"/>
      <c r="OMM134" s="355"/>
      <c r="OMN134" s="97"/>
      <c r="OMO134" s="91"/>
      <c r="OMP134" s="91"/>
      <c r="OMQ134" s="91"/>
      <c r="OMR134" s="91"/>
      <c r="OMS134" s="91"/>
      <c r="OMT134" s="91"/>
      <c r="OMU134" s="91"/>
      <c r="OMV134" s="91"/>
      <c r="OMW134" s="91"/>
      <c r="OMX134" s="91"/>
      <c r="OMY134" s="91"/>
      <c r="OMZ134" s="360"/>
      <c r="ONA134" s="360"/>
      <c r="ONB134" s="342"/>
      <c r="ONC134" s="132"/>
      <c r="OND134" s="355"/>
      <c r="ONE134" s="97"/>
      <c r="ONF134" s="91"/>
      <c r="ONG134" s="91"/>
      <c r="ONH134" s="91"/>
      <c r="ONI134" s="91"/>
      <c r="ONJ134" s="91"/>
      <c r="ONK134" s="91"/>
      <c r="ONL134" s="91"/>
      <c r="ONM134" s="91"/>
      <c r="ONN134" s="91"/>
      <c r="ONO134" s="91"/>
      <c r="ONP134" s="91"/>
      <c r="ONQ134" s="360"/>
      <c r="ONR134" s="360"/>
      <c r="ONS134" s="342"/>
      <c r="ONT134" s="132"/>
      <c r="ONU134" s="355"/>
      <c r="ONV134" s="97"/>
      <c r="ONW134" s="91"/>
      <c r="ONX134" s="91"/>
      <c r="ONY134" s="91"/>
      <c r="ONZ134" s="91"/>
      <c r="OOA134" s="91"/>
      <c r="OOB134" s="91"/>
      <c r="OOC134" s="91"/>
      <c r="OOD134" s="91"/>
      <c r="OOE134" s="91"/>
      <c r="OOF134" s="91"/>
      <c r="OOG134" s="91"/>
      <c r="OOH134" s="360"/>
      <c r="OOI134" s="360"/>
      <c r="OOJ134" s="342"/>
      <c r="OOK134" s="132"/>
      <c r="OOL134" s="355"/>
      <c r="OOM134" s="97"/>
      <c r="OON134" s="91"/>
      <c r="OOO134" s="91"/>
      <c r="OOP134" s="91"/>
      <c r="OOQ134" s="91"/>
      <c r="OOR134" s="91"/>
      <c r="OOS134" s="91"/>
      <c r="OOT134" s="91"/>
      <c r="OOU134" s="91"/>
      <c r="OOV134" s="91"/>
      <c r="OOW134" s="91"/>
      <c r="OOX134" s="91"/>
      <c r="OOY134" s="360"/>
      <c r="OOZ134" s="360"/>
      <c r="OPA134" s="342"/>
      <c r="OPB134" s="132"/>
      <c r="OPC134" s="355"/>
      <c r="OPD134" s="97"/>
      <c r="OPE134" s="91"/>
      <c r="OPF134" s="91"/>
      <c r="OPG134" s="91"/>
      <c r="OPH134" s="91"/>
      <c r="OPI134" s="91"/>
      <c r="OPJ134" s="91"/>
      <c r="OPK134" s="91"/>
      <c r="OPL134" s="91"/>
      <c r="OPM134" s="91"/>
      <c r="OPN134" s="91"/>
      <c r="OPO134" s="91"/>
      <c r="OPP134" s="360"/>
      <c r="OPQ134" s="360"/>
      <c r="OPR134" s="342"/>
      <c r="OPS134" s="132"/>
      <c r="OPT134" s="355"/>
      <c r="OPU134" s="97"/>
      <c r="OPV134" s="91"/>
      <c r="OPW134" s="91"/>
      <c r="OPX134" s="91"/>
      <c r="OPY134" s="91"/>
      <c r="OPZ134" s="91"/>
      <c r="OQA134" s="91"/>
      <c r="OQB134" s="91"/>
      <c r="OQC134" s="91"/>
      <c r="OQD134" s="91"/>
      <c r="OQE134" s="91"/>
      <c r="OQF134" s="91"/>
      <c r="OQG134" s="360"/>
      <c r="OQH134" s="360"/>
      <c r="OQI134" s="342"/>
      <c r="OQJ134" s="132"/>
      <c r="OQK134" s="355"/>
      <c r="OQL134" s="97"/>
      <c r="OQM134" s="91"/>
      <c r="OQN134" s="91"/>
      <c r="OQO134" s="91"/>
      <c r="OQP134" s="91"/>
      <c r="OQQ134" s="91"/>
      <c r="OQR134" s="91"/>
      <c r="OQS134" s="91"/>
      <c r="OQT134" s="91"/>
      <c r="OQU134" s="91"/>
      <c r="OQV134" s="91"/>
      <c r="OQW134" s="91"/>
      <c r="OQX134" s="360"/>
      <c r="OQY134" s="360"/>
      <c r="OQZ134" s="342"/>
      <c r="ORA134" s="132"/>
      <c r="ORB134" s="355"/>
      <c r="ORC134" s="97"/>
      <c r="ORD134" s="91"/>
      <c r="ORE134" s="91"/>
      <c r="ORF134" s="91"/>
      <c r="ORG134" s="91"/>
      <c r="ORH134" s="91"/>
      <c r="ORI134" s="91"/>
      <c r="ORJ134" s="91"/>
      <c r="ORK134" s="91"/>
      <c r="ORL134" s="91"/>
      <c r="ORM134" s="91"/>
      <c r="ORN134" s="91"/>
      <c r="ORO134" s="360"/>
      <c r="ORP134" s="360"/>
      <c r="ORQ134" s="342"/>
      <c r="ORR134" s="132"/>
      <c r="ORS134" s="355"/>
      <c r="ORT134" s="97"/>
      <c r="ORU134" s="91"/>
      <c r="ORV134" s="91"/>
      <c r="ORW134" s="91"/>
      <c r="ORX134" s="91"/>
      <c r="ORY134" s="91"/>
      <c r="ORZ134" s="91"/>
      <c r="OSA134" s="91"/>
      <c r="OSB134" s="91"/>
      <c r="OSC134" s="91"/>
      <c r="OSD134" s="91"/>
      <c r="OSE134" s="91"/>
      <c r="OSF134" s="360"/>
      <c r="OSG134" s="360"/>
      <c r="OSH134" s="342"/>
      <c r="OSI134" s="132"/>
      <c r="OSJ134" s="355"/>
      <c r="OSK134" s="97"/>
      <c r="OSL134" s="91"/>
      <c r="OSM134" s="91"/>
      <c r="OSN134" s="91"/>
      <c r="OSO134" s="91"/>
      <c r="OSP134" s="91"/>
      <c r="OSQ134" s="91"/>
      <c r="OSR134" s="91"/>
      <c r="OSS134" s="91"/>
      <c r="OST134" s="91"/>
      <c r="OSU134" s="91"/>
      <c r="OSV134" s="91"/>
      <c r="OSW134" s="360"/>
      <c r="OSX134" s="360"/>
      <c r="OSY134" s="342"/>
      <c r="OSZ134" s="132"/>
      <c r="OTA134" s="355"/>
      <c r="OTB134" s="97"/>
      <c r="OTC134" s="91"/>
      <c r="OTD134" s="91"/>
      <c r="OTE134" s="91"/>
      <c r="OTF134" s="91"/>
      <c r="OTG134" s="91"/>
      <c r="OTH134" s="91"/>
      <c r="OTI134" s="91"/>
      <c r="OTJ134" s="91"/>
      <c r="OTK134" s="91"/>
      <c r="OTL134" s="91"/>
      <c r="OTM134" s="91"/>
      <c r="OTN134" s="360"/>
      <c r="OTO134" s="360"/>
      <c r="OTP134" s="342"/>
      <c r="OTQ134" s="132"/>
      <c r="OTR134" s="355"/>
      <c r="OTS134" s="97"/>
      <c r="OTT134" s="91"/>
      <c r="OTU134" s="91"/>
      <c r="OTV134" s="91"/>
      <c r="OTW134" s="91"/>
      <c r="OTX134" s="91"/>
      <c r="OTY134" s="91"/>
      <c r="OTZ134" s="91"/>
      <c r="OUA134" s="91"/>
      <c r="OUB134" s="91"/>
      <c r="OUC134" s="91"/>
      <c r="OUD134" s="91"/>
      <c r="OUE134" s="360"/>
      <c r="OUF134" s="360"/>
      <c r="OUG134" s="342"/>
      <c r="OUH134" s="132"/>
      <c r="OUI134" s="355"/>
      <c r="OUJ134" s="97"/>
      <c r="OUK134" s="91"/>
      <c r="OUL134" s="91"/>
      <c r="OUM134" s="91"/>
      <c r="OUN134" s="91"/>
      <c r="OUO134" s="91"/>
      <c r="OUP134" s="91"/>
      <c r="OUQ134" s="91"/>
      <c r="OUR134" s="91"/>
      <c r="OUS134" s="91"/>
      <c r="OUT134" s="91"/>
      <c r="OUU134" s="91"/>
      <c r="OUV134" s="360"/>
      <c r="OUW134" s="360"/>
      <c r="OUX134" s="342"/>
      <c r="OUY134" s="132"/>
      <c r="OUZ134" s="355"/>
      <c r="OVA134" s="97"/>
      <c r="OVB134" s="91"/>
      <c r="OVC134" s="91"/>
      <c r="OVD134" s="91"/>
      <c r="OVE134" s="91"/>
      <c r="OVF134" s="91"/>
      <c r="OVG134" s="91"/>
      <c r="OVH134" s="91"/>
      <c r="OVI134" s="91"/>
      <c r="OVJ134" s="91"/>
      <c r="OVK134" s="91"/>
      <c r="OVL134" s="91"/>
      <c r="OVM134" s="360"/>
      <c r="OVN134" s="360"/>
      <c r="OVO134" s="342"/>
      <c r="OVP134" s="132"/>
      <c r="OVQ134" s="355"/>
      <c r="OVR134" s="97"/>
      <c r="OVS134" s="91"/>
      <c r="OVT134" s="91"/>
      <c r="OVU134" s="91"/>
      <c r="OVV134" s="91"/>
      <c r="OVW134" s="91"/>
      <c r="OVX134" s="91"/>
      <c r="OVY134" s="91"/>
      <c r="OVZ134" s="91"/>
      <c r="OWA134" s="91"/>
      <c r="OWB134" s="91"/>
      <c r="OWC134" s="91"/>
      <c r="OWD134" s="360"/>
      <c r="OWE134" s="360"/>
      <c r="OWF134" s="342"/>
      <c r="OWG134" s="132"/>
      <c r="OWH134" s="355"/>
      <c r="OWI134" s="97"/>
      <c r="OWJ134" s="91"/>
      <c r="OWK134" s="91"/>
      <c r="OWL134" s="91"/>
      <c r="OWM134" s="91"/>
      <c r="OWN134" s="91"/>
      <c r="OWO134" s="91"/>
      <c r="OWP134" s="91"/>
      <c r="OWQ134" s="91"/>
      <c r="OWR134" s="91"/>
      <c r="OWS134" s="91"/>
      <c r="OWT134" s="91"/>
      <c r="OWU134" s="360"/>
      <c r="OWV134" s="360"/>
      <c r="OWW134" s="342"/>
      <c r="OWX134" s="132"/>
      <c r="OWY134" s="355"/>
      <c r="OWZ134" s="97"/>
      <c r="OXA134" s="91"/>
      <c r="OXB134" s="91"/>
      <c r="OXC134" s="91"/>
      <c r="OXD134" s="91"/>
      <c r="OXE134" s="91"/>
      <c r="OXF134" s="91"/>
      <c r="OXG134" s="91"/>
      <c r="OXH134" s="91"/>
      <c r="OXI134" s="91"/>
      <c r="OXJ134" s="91"/>
      <c r="OXK134" s="91"/>
      <c r="OXL134" s="360"/>
      <c r="OXM134" s="360"/>
      <c r="OXN134" s="342"/>
      <c r="OXO134" s="132"/>
      <c r="OXP134" s="355"/>
      <c r="OXQ134" s="97"/>
      <c r="OXR134" s="91"/>
      <c r="OXS134" s="91"/>
      <c r="OXT134" s="91"/>
      <c r="OXU134" s="91"/>
      <c r="OXV134" s="91"/>
      <c r="OXW134" s="91"/>
      <c r="OXX134" s="91"/>
      <c r="OXY134" s="91"/>
      <c r="OXZ134" s="91"/>
      <c r="OYA134" s="91"/>
      <c r="OYB134" s="91"/>
      <c r="OYC134" s="360"/>
      <c r="OYD134" s="360"/>
      <c r="OYE134" s="342"/>
      <c r="OYF134" s="132"/>
      <c r="OYG134" s="355"/>
      <c r="OYH134" s="97"/>
      <c r="OYI134" s="91"/>
      <c r="OYJ134" s="91"/>
      <c r="OYK134" s="91"/>
      <c r="OYL134" s="91"/>
      <c r="OYM134" s="91"/>
      <c r="OYN134" s="91"/>
      <c r="OYO134" s="91"/>
      <c r="OYP134" s="91"/>
      <c r="OYQ134" s="91"/>
      <c r="OYR134" s="91"/>
      <c r="OYS134" s="91"/>
      <c r="OYT134" s="360"/>
      <c r="OYU134" s="360"/>
      <c r="OYV134" s="342"/>
      <c r="OYW134" s="132"/>
      <c r="OYX134" s="355"/>
      <c r="OYY134" s="97"/>
      <c r="OYZ134" s="91"/>
      <c r="OZA134" s="91"/>
      <c r="OZB134" s="91"/>
      <c r="OZC134" s="91"/>
      <c r="OZD134" s="91"/>
      <c r="OZE134" s="91"/>
      <c r="OZF134" s="91"/>
      <c r="OZG134" s="91"/>
      <c r="OZH134" s="91"/>
      <c r="OZI134" s="91"/>
      <c r="OZJ134" s="91"/>
      <c r="OZK134" s="360"/>
      <c r="OZL134" s="360"/>
      <c r="OZM134" s="342"/>
      <c r="OZN134" s="132"/>
      <c r="OZO134" s="355"/>
      <c r="OZP134" s="97"/>
      <c r="OZQ134" s="91"/>
      <c r="OZR134" s="91"/>
      <c r="OZS134" s="91"/>
      <c r="OZT134" s="91"/>
      <c r="OZU134" s="91"/>
      <c r="OZV134" s="91"/>
      <c r="OZW134" s="91"/>
      <c r="OZX134" s="91"/>
      <c r="OZY134" s="91"/>
      <c r="OZZ134" s="91"/>
      <c r="PAA134" s="91"/>
      <c r="PAB134" s="360"/>
      <c r="PAC134" s="360"/>
      <c r="PAD134" s="342"/>
      <c r="PAE134" s="132"/>
      <c r="PAF134" s="355"/>
      <c r="PAG134" s="97"/>
      <c r="PAH134" s="91"/>
      <c r="PAI134" s="91"/>
      <c r="PAJ134" s="91"/>
      <c r="PAK134" s="91"/>
      <c r="PAL134" s="91"/>
      <c r="PAM134" s="91"/>
      <c r="PAN134" s="91"/>
      <c r="PAO134" s="91"/>
      <c r="PAP134" s="91"/>
      <c r="PAQ134" s="91"/>
      <c r="PAR134" s="91"/>
      <c r="PAS134" s="360"/>
      <c r="PAT134" s="360"/>
      <c r="PAU134" s="342"/>
      <c r="PAV134" s="132"/>
      <c r="PAW134" s="355"/>
      <c r="PAX134" s="97"/>
      <c r="PAY134" s="91"/>
      <c r="PAZ134" s="91"/>
      <c r="PBA134" s="91"/>
      <c r="PBB134" s="91"/>
      <c r="PBC134" s="91"/>
      <c r="PBD134" s="91"/>
      <c r="PBE134" s="91"/>
      <c r="PBF134" s="91"/>
      <c r="PBG134" s="91"/>
      <c r="PBH134" s="91"/>
      <c r="PBI134" s="91"/>
      <c r="PBJ134" s="360"/>
      <c r="PBK134" s="360"/>
      <c r="PBL134" s="342"/>
      <c r="PBM134" s="132"/>
      <c r="PBN134" s="355"/>
      <c r="PBO134" s="97"/>
      <c r="PBP134" s="91"/>
      <c r="PBQ134" s="91"/>
      <c r="PBR134" s="91"/>
      <c r="PBS134" s="91"/>
      <c r="PBT134" s="91"/>
      <c r="PBU134" s="91"/>
      <c r="PBV134" s="91"/>
      <c r="PBW134" s="91"/>
      <c r="PBX134" s="91"/>
      <c r="PBY134" s="91"/>
      <c r="PBZ134" s="91"/>
      <c r="PCA134" s="360"/>
      <c r="PCB134" s="360"/>
      <c r="PCC134" s="342"/>
      <c r="PCD134" s="132"/>
      <c r="PCE134" s="355"/>
      <c r="PCF134" s="97"/>
      <c r="PCG134" s="91"/>
      <c r="PCH134" s="91"/>
      <c r="PCI134" s="91"/>
      <c r="PCJ134" s="91"/>
      <c r="PCK134" s="91"/>
      <c r="PCL134" s="91"/>
      <c r="PCM134" s="91"/>
      <c r="PCN134" s="91"/>
      <c r="PCO134" s="91"/>
      <c r="PCP134" s="91"/>
      <c r="PCQ134" s="91"/>
      <c r="PCR134" s="360"/>
      <c r="PCS134" s="360"/>
      <c r="PCT134" s="342"/>
      <c r="PCU134" s="132"/>
      <c r="PCV134" s="355"/>
      <c r="PCW134" s="97"/>
      <c r="PCX134" s="91"/>
      <c r="PCY134" s="91"/>
      <c r="PCZ134" s="91"/>
      <c r="PDA134" s="91"/>
      <c r="PDB134" s="91"/>
      <c r="PDC134" s="91"/>
      <c r="PDD134" s="91"/>
      <c r="PDE134" s="91"/>
      <c r="PDF134" s="91"/>
      <c r="PDG134" s="91"/>
      <c r="PDH134" s="91"/>
      <c r="PDI134" s="360"/>
      <c r="PDJ134" s="360"/>
      <c r="PDK134" s="342"/>
      <c r="PDL134" s="132"/>
      <c r="PDM134" s="355"/>
      <c r="PDN134" s="97"/>
      <c r="PDO134" s="91"/>
      <c r="PDP134" s="91"/>
      <c r="PDQ134" s="91"/>
      <c r="PDR134" s="91"/>
      <c r="PDS134" s="91"/>
      <c r="PDT134" s="91"/>
      <c r="PDU134" s="91"/>
      <c r="PDV134" s="91"/>
      <c r="PDW134" s="91"/>
      <c r="PDX134" s="91"/>
      <c r="PDY134" s="91"/>
      <c r="PDZ134" s="360"/>
      <c r="PEA134" s="360"/>
      <c r="PEB134" s="342"/>
      <c r="PEC134" s="132"/>
      <c r="PED134" s="355"/>
      <c r="PEE134" s="97"/>
      <c r="PEF134" s="91"/>
      <c r="PEG134" s="91"/>
      <c r="PEH134" s="91"/>
      <c r="PEI134" s="91"/>
      <c r="PEJ134" s="91"/>
      <c r="PEK134" s="91"/>
      <c r="PEL134" s="91"/>
      <c r="PEM134" s="91"/>
      <c r="PEN134" s="91"/>
      <c r="PEO134" s="91"/>
      <c r="PEP134" s="91"/>
      <c r="PEQ134" s="360"/>
      <c r="PER134" s="360"/>
      <c r="PES134" s="342"/>
      <c r="PET134" s="132"/>
      <c r="PEU134" s="355"/>
      <c r="PEV134" s="97"/>
      <c r="PEW134" s="91"/>
      <c r="PEX134" s="91"/>
      <c r="PEY134" s="91"/>
      <c r="PEZ134" s="91"/>
      <c r="PFA134" s="91"/>
      <c r="PFB134" s="91"/>
      <c r="PFC134" s="91"/>
      <c r="PFD134" s="91"/>
      <c r="PFE134" s="91"/>
      <c r="PFF134" s="91"/>
      <c r="PFG134" s="91"/>
      <c r="PFH134" s="360"/>
      <c r="PFI134" s="360"/>
      <c r="PFJ134" s="342"/>
      <c r="PFK134" s="132"/>
      <c r="PFL134" s="355"/>
      <c r="PFM134" s="97"/>
      <c r="PFN134" s="91"/>
      <c r="PFO134" s="91"/>
      <c r="PFP134" s="91"/>
      <c r="PFQ134" s="91"/>
      <c r="PFR134" s="91"/>
      <c r="PFS134" s="91"/>
      <c r="PFT134" s="91"/>
      <c r="PFU134" s="91"/>
      <c r="PFV134" s="91"/>
      <c r="PFW134" s="91"/>
      <c r="PFX134" s="91"/>
      <c r="PFY134" s="360"/>
      <c r="PFZ134" s="360"/>
      <c r="PGA134" s="342"/>
      <c r="PGB134" s="132"/>
      <c r="PGC134" s="355"/>
      <c r="PGD134" s="97"/>
      <c r="PGE134" s="91"/>
      <c r="PGF134" s="91"/>
      <c r="PGG134" s="91"/>
      <c r="PGH134" s="91"/>
      <c r="PGI134" s="91"/>
      <c r="PGJ134" s="91"/>
      <c r="PGK134" s="91"/>
      <c r="PGL134" s="91"/>
      <c r="PGM134" s="91"/>
      <c r="PGN134" s="91"/>
      <c r="PGO134" s="91"/>
      <c r="PGP134" s="360"/>
      <c r="PGQ134" s="360"/>
      <c r="PGR134" s="342"/>
      <c r="PGS134" s="132"/>
      <c r="PGT134" s="355"/>
      <c r="PGU134" s="97"/>
      <c r="PGV134" s="91"/>
      <c r="PGW134" s="91"/>
      <c r="PGX134" s="91"/>
      <c r="PGY134" s="91"/>
      <c r="PGZ134" s="91"/>
      <c r="PHA134" s="91"/>
      <c r="PHB134" s="91"/>
      <c r="PHC134" s="91"/>
      <c r="PHD134" s="91"/>
      <c r="PHE134" s="91"/>
      <c r="PHF134" s="91"/>
      <c r="PHG134" s="360"/>
      <c r="PHH134" s="360"/>
      <c r="PHI134" s="342"/>
      <c r="PHJ134" s="132"/>
      <c r="PHK134" s="355"/>
      <c r="PHL134" s="97"/>
      <c r="PHM134" s="91"/>
      <c r="PHN134" s="91"/>
      <c r="PHO134" s="91"/>
      <c r="PHP134" s="91"/>
      <c r="PHQ134" s="91"/>
      <c r="PHR134" s="91"/>
      <c r="PHS134" s="91"/>
      <c r="PHT134" s="91"/>
      <c r="PHU134" s="91"/>
      <c r="PHV134" s="91"/>
      <c r="PHW134" s="91"/>
      <c r="PHX134" s="360"/>
      <c r="PHY134" s="360"/>
      <c r="PHZ134" s="342"/>
      <c r="PIA134" s="132"/>
      <c r="PIB134" s="355"/>
      <c r="PIC134" s="97"/>
      <c r="PID134" s="91"/>
      <c r="PIE134" s="91"/>
      <c r="PIF134" s="91"/>
      <c r="PIG134" s="91"/>
      <c r="PIH134" s="91"/>
      <c r="PII134" s="91"/>
      <c r="PIJ134" s="91"/>
      <c r="PIK134" s="91"/>
      <c r="PIL134" s="91"/>
      <c r="PIM134" s="91"/>
      <c r="PIN134" s="91"/>
      <c r="PIO134" s="360"/>
      <c r="PIP134" s="360"/>
      <c r="PIQ134" s="342"/>
      <c r="PIR134" s="132"/>
      <c r="PIS134" s="355"/>
      <c r="PIT134" s="97"/>
      <c r="PIU134" s="91"/>
      <c r="PIV134" s="91"/>
      <c r="PIW134" s="91"/>
      <c r="PIX134" s="91"/>
      <c r="PIY134" s="91"/>
      <c r="PIZ134" s="91"/>
      <c r="PJA134" s="91"/>
      <c r="PJB134" s="91"/>
      <c r="PJC134" s="91"/>
      <c r="PJD134" s="91"/>
      <c r="PJE134" s="91"/>
      <c r="PJF134" s="360"/>
      <c r="PJG134" s="360"/>
      <c r="PJH134" s="342"/>
      <c r="PJI134" s="132"/>
      <c r="PJJ134" s="355"/>
      <c r="PJK134" s="97"/>
      <c r="PJL134" s="91"/>
      <c r="PJM134" s="91"/>
      <c r="PJN134" s="91"/>
      <c r="PJO134" s="91"/>
      <c r="PJP134" s="91"/>
      <c r="PJQ134" s="91"/>
      <c r="PJR134" s="91"/>
      <c r="PJS134" s="91"/>
      <c r="PJT134" s="91"/>
      <c r="PJU134" s="91"/>
      <c r="PJV134" s="91"/>
      <c r="PJW134" s="360"/>
      <c r="PJX134" s="360"/>
      <c r="PJY134" s="342"/>
      <c r="PJZ134" s="132"/>
      <c r="PKA134" s="355"/>
      <c r="PKB134" s="97"/>
      <c r="PKC134" s="91"/>
      <c r="PKD134" s="91"/>
      <c r="PKE134" s="91"/>
      <c r="PKF134" s="91"/>
      <c r="PKG134" s="91"/>
      <c r="PKH134" s="91"/>
      <c r="PKI134" s="91"/>
      <c r="PKJ134" s="91"/>
      <c r="PKK134" s="91"/>
      <c r="PKL134" s="91"/>
      <c r="PKM134" s="91"/>
      <c r="PKN134" s="360"/>
      <c r="PKO134" s="360"/>
      <c r="PKP134" s="342"/>
      <c r="PKQ134" s="132"/>
      <c r="PKR134" s="355"/>
      <c r="PKS134" s="97"/>
      <c r="PKT134" s="91"/>
      <c r="PKU134" s="91"/>
      <c r="PKV134" s="91"/>
      <c r="PKW134" s="91"/>
      <c r="PKX134" s="91"/>
      <c r="PKY134" s="91"/>
      <c r="PKZ134" s="91"/>
      <c r="PLA134" s="91"/>
      <c r="PLB134" s="91"/>
      <c r="PLC134" s="91"/>
      <c r="PLD134" s="91"/>
      <c r="PLE134" s="360"/>
      <c r="PLF134" s="360"/>
      <c r="PLG134" s="342"/>
      <c r="PLH134" s="132"/>
      <c r="PLI134" s="355"/>
      <c r="PLJ134" s="97"/>
      <c r="PLK134" s="91"/>
      <c r="PLL134" s="91"/>
      <c r="PLM134" s="91"/>
      <c r="PLN134" s="91"/>
      <c r="PLO134" s="91"/>
      <c r="PLP134" s="91"/>
      <c r="PLQ134" s="91"/>
      <c r="PLR134" s="91"/>
      <c r="PLS134" s="91"/>
      <c r="PLT134" s="91"/>
      <c r="PLU134" s="91"/>
      <c r="PLV134" s="360"/>
      <c r="PLW134" s="360"/>
      <c r="PLX134" s="342"/>
      <c r="PLY134" s="132"/>
      <c r="PLZ134" s="355"/>
      <c r="PMA134" s="97"/>
      <c r="PMB134" s="91"/>
      <c r="PMC134" s="91"/>
      <c r="PMD134" s="91"/>
      <c r="PME134" s="91"/>
      <c r="PMF134" s="91"/>
      <c r="PMG134" s="91"/>
      <c r="PMH134" s="91"/>
      <c r="PMI134" s="91"/>
      <c r="PMJ134" s="91"/>
      <c r="PMK134" s="91"/>
      <c r="PML134" s="91"/>
      <c r="PMM134" s="360"/>
      <c r="PMN134" s="360"/>
      <c r="PMO134" s="342"/>
      <c r="PMP134" s="132"/>
      <c r="PMQ134" s="355"/>
      <c r="PMR134" s="97"/>
      <c r="PMS134" s="91"/>
      <c r="PMT134" s="91"/>
      <c r="PMU134" s="91"/>
      <c r="PMV134" s="91"/>
      <c r="PMW134" s="91"/>
      <c r="PMX134" s="91"/>
      <c r="PMY134" s="91"/>
      <c r="PMZ134" s="91"/>
      <c r="PNA134" s="91"/>
      <c r="PNB134" s="91"/>
      <c r="PNC134" s="91"/>
      <c r="PND134" s="360"/>
      <c r="PNE134" s="360"/>
      <c r="PNF134" s="342"/>
      <c r="PNG134" s="132"/>
      <c r="PNH134" s="355"/>
      <c r="PNI134" s="97"/>
      <c r="PNJ134" s="91"/>
      <c r="PNK134" s="91"/>
      <c r="PNL134" s="91"/>
      <c r="PNM134" s="91"/>
      <c r="PNN134" s="91"/>
      <c r="PNO134" s="91"/>
      <c r="PNP134" s="91"/>
      <c r="PNQ134" s="91"/>
      <c r="PNR134" s="91"/>
      <c r="PNS134" s="91"/>
      <c r="PNT134" s="91"/>
      <c r="PNU134" s="360"/>
      <c r="PNV134" s="360"/>
      <c r="PNW134" s="342"/>
      <c r="PNX134" s="132"/>
      <c r="PNY134" s="355"/>
      <c r="PNZ134" s="97"/>
      <c r="POA134" s="91"/>
      <c r="POB134" s="91"/>
      <c r="POC134" s="91"/>
      <c r="POD134" s="91"/>
      <c r="POE134" s="91"/>
      <c r="POF134" s="91"/>
      <c r="POG134" s="91"/>
      <c r="POH134" s="91"/>
      <c r="POI134" s="91"/>
      <c r="POJ134" s="91"/>
      <c r="POK134" s="91"/>
      <c r="POL134" s="360"/>
      <c r="POM134" s="360"/>
      <c r="PON134" s="342"/>
      <c r="POO134" s="132"/>
      <c r="POP134" s="355"/>
      <c r="POQ134" s="97"/>
      <c r="POR134" s="91"/>
      <c r="POS134" s="91"/>
      <c r="POT134" s="91"/>
      <c r="POU134" s="91"/>
      <c r="POV134" s="91"/>
      <c r="POW134" s="91"/>
      <c r="POX134" s="91"/>
      <c r="POY134" s="91"/>
      <c r="POZ134" s="91"/>
      <c r="PPA134" s="91"/>
      <c r="PPB134" s="91"/>
      <c r="PPC134" s="360"/>
      <c r="PPD134" s="360"/>
      <c r="PPE134" s="342"/>
      <c r="PPF134" s="132"/>
      <c r="PPG134" s="355"/>
      <c r="PPH134" s="97"/>
      <c r="PPI134" s="91"/>
      <c r="PPJ134" s="91"/>
      <c r="PPK134" s="91"/>
      <c r="PPL134" s="91"/>
      <c r="PPM134" s="91"/>
      <c r="PPN134" s="91"/>
      <c r="PPO134" s="91"/>
      <c r="PPP134" s="91"/>
      <c r="PPQ134" s="91"/>
      <c r="PPR134" s="91"/>
      <c r="PPS134" s="91"/>
      <c r="PPT134" s="360"/>
      <c r="PPU134" s="360"/>
      <c r="PPV134" s="342"/>
      <c r="PPW134" s="132"/>
      <c r="PPX134" s="355"/>
      <c r="PPY134" s="97"/>
      <c r="PPZ134" s="91"/>
      <c r="PQA134" s="91"/>
      <c r="PQB134" s="91"/>
      <c r="PQC134" s="91"/>
      <c r="PQD134" s="91"/>
      <c r="PQE134" s="91"/>
      <c r="PQF134" s="91"/>
      <c r="PQG134" s="91"/>
      <c r="PQH134" s="91"/>
      <c r="PQI134" s="91"/>
      <c r="PQJ134" s="91"/>
      <c r="PQK134" s="360"/>
      <c r="PQL134" s="360"/>
      <c r="PQM134" s="342"/>
      <c r="PQN134" s="132"/>
      <c r="PQO134" s="355"/>
      <c r="PQP134" s="97"/>
      <c r="PQQ134" s="91"/>
      <c r="PQR134" s="91"/>
      <c r="PQS134" s="91"/>
      <c r="PQT134" s="91"/>
      <c r="PQU134" s="91"/>
      <c r="PQV134" s="91"/>
      <c r="PQW134" s="91"/>
      <c r="PQX134" s="91"/>
      <c r="PQY134" s="91"/>
      <c r="PQZ134" s="91"/>
      <c r="PRA134" s="91"/>
      <c r="PRB134" s="360"/>
      <c r="PRC134" s="360"/>
      <c r="PRD134" s="342"/>
      <c r="PRE134" s="132"/>
      <c r="PRF134" s="355"/>
      <c r="PRG134" s="97"/>
      <c r="PRH134" s="91"/>
      <c r="PRI134" s="91"/>
      <c r="PRJ134" s="91"/>
      <c r="PRK134" s="91"/>
      <c r="PRL134" s="91"/>
      <c r="PRM134" s="91"/>
      <c r="PRN134" s="91"/>
      <c r="PRO134" s="91"/>
      <c r="PRP134" s="91"/>
      <c r="PRQ134" s="91"/>
      <c r="PRR134" s="91"/>
      <c r="PRS134" s="360"/>
      <c r="PRT134" s="360"/>
      <c r="PRU134" s="342"/>
      <c r="PRV134" s="132"/>
      <c r="PRW134" s="355"/>
      <c r="PRX134" s="97"/>
      <c r="PRY134" s="91"/>
      <c r="PRZ134" s="91"/>
      <c r="PSA134" s="91"/>
      <c r="PSB134" s="91"/>
      <c r="PSC134" s="91"/>
      <c r="PSD134" s="91"/>
      <c r="PSE134" s="91"/>
      <c r="PSF134" s="91"/>
      <c r="PSG134" s="91"/>
      <c r="PSH134" s="91"/>
      <c r="PSI134" s="91"/>
      <c r="PSJ134" s="360"/>
      <c r="PSK134" s="360"/>
      <c r="PSL134" s="342"/>
      <c r="PSM134" s="132"/>
      <c r="PSN134" s="355"/>
      <c r="PSO134" s="97"/>
      <c r="PSP134" s="91"/>
      <c r="PSQ134" s="91"/>
      <c r="PSR134" s="91"/>
      <c r="PSS134" s="91"/>
      <c r="PST134" s="91"/>
      <c r="PSU134" s="91"/>
      <c r="PSV134" s="91"/>
      <c r="PSW134" s="91"/>
      <c r="PSX134" s="91"/>
      <c r="PSY134" s="91"/>
      <c r="PSZ134" s="91"/>
      <c r="PTA134" s="360"/>
      <c r="PTB134" s="360"/>
      <c r="PTC134" s="342"/>
      <c r="PTD134" s="132"/>
      <c r="PTE134" s="355"/>
      <c r="PTF134" s="97"/>
      <c r="PTG134" s="91"/>
      <c r="PTH134" s="91"/>
      <c r="PTI134" s="91"/>
      <c r="PTJ134" s="91"/>
      <c r="PTK134" s="91"/>
      <c r="PTL134" s="91"/>
      <c r="PTM134" s="91"/>
      <c r="PTN134" s="91"/>
      <c r="PTO134" s="91"/>
      <c r="PTP134" s="91"/>
      <c r="PTQ134" s="91"/>
      <c r="PTR134" s="360"/>
      <c r="PTS134" s="360"/>
      <c r="PTT134" s="342"/>
      <c r="PTU134" s="132"/>
      <c r="PTV134" s="355"/>
      <c r="PTW134" s="97"/>
      <c r="PTX134" s="91"/>
      <c r="PTY134" s="91"/>
      <c r="PTZ134" s="91"/>
      <c r="PUA134" s="91"/>
      <c r="PUB134" s="91"/>
      <c r="PUC134" s="91"/>
      <c r="PUD134" s="91"/>
      <c r="PUE134" s="91"/>
      <c r="PUF134" s="91"/>
      <c r="PUG134" s="91"/>
      <c r="PUH134" s="91"/>
      <c r="PUI134" s="360"/>
      <c r="PUJ134" s="360"/>
      <c r="PUK134" s="342"/>
      <c r="PUL134" s="132"/>
      <c r="PUM134" s="355"/>
      <c r="PUN134" s="97"/>
      <c r="PUO134" s="91"/>
      <c r="PUP134" s="91"/>
      <c r="PUQ134" s="91"/>
      <c r="PUR134" s="91"/>
      <c r="PUS134" s="91"/>
      <c r="PUT134" s="91"/>
      <c r="PUU134" s="91"/>
      <c r="PUV134" s="91"/>
      <c r="PUW134" s="91"/>
      <c r="PUX134" s="91"/>
      <c r="PUY134" s="91"/>
      <c r="PUZ134" s="360"/>
      <c r="PVA134" s="360"/>
      <c r="PVB134" s="342"/>
      <c r="PVC134" s="132"/>
      <c r="PVD134" s="355"/>
      <c r="PVE134" s="97"/>
      <c r="PVF134" s="91"/>
      <c r="PVG134" s="91"/>
      <c r="PVH134" s="91"/>
      <c r="PVI134" s="91"/>
      <c r="PVJ134" s="91"/>
      <c r="PVK134" s="91"/>
      <c r="PVL134" s="91"/>
      <c r="PVM134" s="91"/>
      <c r="PVN134" s="91"/>
      <c r="PVO134" s="91"/>
      <c r="PVP134" s="91"/>
      <c r="PVQ134" s="360"/>
      <c r="PVR134" s="360"/>
      <c r="PVS134" s="342"/>
      <c r="PVT134" s="132"/>
      <c r="PVU134" s="355"/>
      <c r="PVV134" s="97"/>
      <c r="PVW134" s="91"/>
      <c r="PVX134" s="91"/>
      <c r="PVY134" s="91"/>
      <c r="PVZ134" s="91"/>
      <c r="PWA134" s="91"/>
      <c r="PWB134" s="91"/>
      <c r="PWC134" s="91"/>
      <c r="PWD134" s="91"/>
      <c r="PWE134" s="91"/>
      <c r="PWF134" s="91"/>
      <c r="PWG134" s="91"/>
      <c r="PWH134" s="360"/>
      <c r="PWI134" s="360"/>
      <c r="PWJ134" s="342"/>
      <c r="PWK134" s="132"/>
      <c r="PWL134" s="355"/>
      <c r="PWM134" s="97"/>
      <c r="PWN134" s="91"/>
      <c r="PWO134" s="91"/>
      <c r="PWP134" s="91"/>
      <c r="PWQ134" s="91"/>
      <c r="PWR134" s="91"/>
      <c r="PWS134" s="91"/>
      <c r="PWT134" s="91"/>
      <c r="PWU134" s="91"/>
      <c r="PWV134" s="91"/>
      <c r="PWW134" s="91"/>
      <c r="PWX134" s="91"/>
      <c r="PWY134" s="360"/>
      <c r="PWZ134" s="360"/>
      <c r="PXA134" s="342"/>
      <c r="PXB134" s="132"/>
      <c r="PXC134" s="355"/>
      <c r="PXD134" s="97"/>
      <c r="PXE134" s="91"/>
      <c r="PXF134" s="91"/>
      <c r="PXG134" s="91"/>
      <c r="PXH134" s="91"/>
      <c r="PXI134" s="91"/>
      <c r="PXJ134" s="91"/>
      <c r="PXK134" s="91"/>
      <c r="PXL134" s="91"/>
      <c r="PXM134" s="91"/>
      <c r="PXN134" s="91"/>
      <c r="PXO134" s="91"/>
      <c r="PXP134" s="360"/>
      <c r="PXQ134" s="360"/>
      <c r="PXR134" s="342"/>
      <c r="PXS134" s="132"/>
      <c r="PXT134" s="355"/>
      <c r="PXU134" s="97"/>
      <c r="PXV134" s="91"/>
      <c r="PXW134" s="91"/>
      <c r="PXX134" s="91"/>
      <c r="PXY134" s="91"/>
      <c r="PXZ134" s="91"/>
      <c r="PYA134" s="91"/>
      <c r="PYB134" s="91"/>
      <c r="PYC134" s="91"/>
      <c r="PYD134" s="91"/>
      <c r="PYE134" s="91"/>
      <c r="PYF134" s="91"/>
      <c r="PYG134" s="360"/>
      <c r="PYH134" s="360"/>
      <c r="PYI134" s="342"/>
      <c r="PYJ134" s="132"/>
      <c r="PYK134" s="355"/>
      <c r="PYL134" s="97"/>
      <c r="PYM134" s="91"/>
      <c r="PYN134" s="91"/>
      <c r="PYO134" s="91"/>
      <c r="PYP134" s="91"/>
      <c r="PYQ134" s="91"/>
      <c r="PYR134" s="91"/>
      <c r="PYS134" s="91"/>
      <c r="PYT134" s="91"/>
      <c r="PYU134" s="91"/>
      <c r="PYV134" s="91"/>
      <c r="PYW134" s="91"/>
      <c r="PYX134" s="360"/>
      <c r="PYY134" s="360"/>
      <c r="PYZ134" s="342"/>
      <c r="PZA134" s="132"/>
      <c r="PZB134" s="355"/>
      <c r="PZC134" s="97"/>
      <c r="PZD134" s="91"/>
      <c r="PZE134" s="91"/>
      <c r="PZF134" s="91"/>
      <c r="PZG134" s="91"/>
      <c r="PZH134" s="91"/>
      <c r="PZI134" s="91"/>
      <c r="PZJ134" s="91"/>
      <c r="PZK134" s="91"/>
      <c r="PZL134" s="91"/>
      <c r="PZM134" s="91"/>
      <c r="PZN134" s="91"/>
      <c r="PZO134" s="360"/>
      <c r="PZP134" s="360"/>
      <c r="PZQ134" s="342"/>
      <c r="PZR134" s="132"/>
      <c r="PZS134" s="355"/>
      <c r="PZT134" s="97"/>
      <c r="PZU134" s="91"/>
      <c r="PZV134" s="91"/>
      <c r="PZW134" s="91"/>
      <c r="PZX134" s="91"/>
      <c r="PZY134" s="91"/>
      <c r="PZZ134" s="91"/>
      <c r="QAA134" s="91"/>
      <c r="QAB134" s="91"/>
      <c r="QAC134" s="91"/>
      <c r="QAD134" s="91"/>
      <c r="QAE134" s="91"/>
      <c r="QAF134" s="360"/>
      <c r="QAG134" s="360"/>
      <c r="QAH134" s="342"/>
      <c r="QAI134" s="132"/>
      <c r="QAJ134" s="355"/>
      <c r="QAK134" s="97"/>
      <c r="QAL134" s="91"/>
      <c r="QAM134" s="91"/>
      <c r="QAN134" s="91"/>
      <c r="QAO134" s="91"/>
      <c r="QAP134" s="91"/>
      <c r="QAQ134" s="91"/>
      <c r="QAR134" s="91"/>
      <c r="QAS134" s="91"/>
      <c r="QAT134" s="91"/>
      <c r="QAU134" s="91"/>
      <c r="QAV134" s="91"/>
      <c r="QAW134" s="360"/>
      <c r="QAX134" s="360"/>
      <c r="QAY134" s="342"/>
      <c r="QAZ134" s="132"/>
      <c r="QBA134" s="355"/>
      <c r="QBB134" s="97"/>
      <c r="QBC134" s="91"/>
      <c r="QBD134" s="91"/>
      <c r="QBE134" s="91"/>
      <c r="QBF134" s="91"/>
      <c r="QBG134" s="91"/>
      <c r="QBH134" s="91"/>
      <c r="QBI134" s="91"/>
      <c r="QBJ134" s="91"/>
      <c r="QBK134" s="91"/>
      <c r="QBL134" s="91"/>
      <c r="QBM134" s="91"/>
      <c r="QBN134" s="360"/>
      <c r="QBO134" s="360"/>
      <c r="QBP134" s="342"/>
      <c r="QBQ134" s="132"/>
      <c r="QBR134" s="355"/>
      <c r="QBS134" s="97"/>
      <c r="QBT134" s="91"/>
      <c r="QBU134" s="91"/>
      <c r="QBV134" s="91"/>
      <c r="QBW134" s="91"/>
      <c r="QBX134" s="91"/>
      <c r="QBY134" s="91"/>
      <c r="QBZ134" s="91"/>
      <c r="QCA134" s="91"/>
      <c r="QCB134" s="91"/>
      <c r="QCC134" s="91"/>
      <c r="QCD134" s="91"/>
      <c r="QCE134" s="360"/>
      <c r="QCF134" s="360"/>
      <c r="QCG134" s="342"/>
      <c r="QCH134" s="132"/>
      <c r="QCI134" s="355"/>
      <c r="QCJ134" s="97"/>
      <c r="QCK134" s="91"/>
      <c r="QCL134" s="91"/>
      <c r="QCM134" s="91"/>
      <c r="QCN134" s="91"/>
      <c r="QCO134" s="91"/>
      <c r="QCP134" s="91"/>
      <c r="QCQ134" s="91"/>
      <c r="QCR134" s="91"/>
      <c r="QCS134" s="91"/>
      <c r="QCT134" s="91"/>
      <c r="QCU134" s="91"/>
      <c r="QCV134" s="360"/>
      <c r="QCW134" s="360"/>
      <c r="QCX134" s="342"/>
      <c r="QCY134" s="132"/>
      <c r="QCZ134" s="355"/>
      <c r="QDA134" s="97"/>
      <c r="QDB134" s="91"/>
      <c r="QDC134" s="91"/>
      <c r="QDD134" s="91"/>
      <c r="QDE134" s="91"/>
      <c r="QDF134" s="91"/>
      <c r="QDG134" s="91"/>
      <c r="QDH134" s="91"/>
      <c r="QDI134" s="91"/>
      <c r="QDJ134" s="91"/>
      <c r="QDK134" s="91"/>
      <c r="QDL134" s="91"/>
      <c r="QDM134" s="360"/>
      <c r="QDN134" s="360"/>
      <c r="QDO134" s="342"/>
      <c r="QDP134" s="132"/>
      <c r="QDQ134" s="355"/>
      <c r="QDR134" s="97"/>
      <c r="QDS134" s="91"/>
      <c r="QDT134" s="91"/>
      <c r="QDU134" s="91"/>
      <c r="QDV134" s="91"/>
      <c r="QDW134" s="91"/>
      <c r="QDX134" s="91"/>
      <c r="QDY134" s="91"/>
      <c r="QDZ134" s="91"/>
      <c r="QEA134" s="91"/>
      <c r="QEB134" s="91"/>
      <c r="QEC134" s="91"/>
      <c r="QED134" s="360"/>
      <c r="QEE134" s="360"/>
      <c r="QEF134" s="342"/>
      <c r="QEG134" s="132"/>
      <c r="QEH134" s="355"/>
      <c r="QEI134" s="97"/>
      <c r="QEJ134" s="91"/>
      <c r="QEK134" s="91"/>
      <c r="QEL134" s="91"/>
      <c r="QEM134" s="91"/>
      <c r="QEN134" s="91"/>
      <c r="QEO134" s="91"/>
      <c r="QEP134" s="91"/>
      <c r="QEQ134" s="91"/>
      <c r="QER134" s="91"/>
      <c r="QES134" s="91"/>
      <c r="QET134" s="91"/>
      <c r="QEU134" s="360"/>
      <c r="QEV134" s="360"/>
      <c r="QEW134" s="342"/>
      <c r="QEX134" s="132"/>
      <c r="QEY134" s="355"/>
      <c r="QEZ134" s="97"/>
      <c r="QFA134" s="91"/>
      <c r="QFB134" s="91"/>
      <c r="QFC134" s="91"/>
      <c r="QFD134" s="91"/>
      <c r="QFE134" s="91"/>
      <c r="QFF134" s="91"/>
      <c r="QFG134" s="91"/>
      <c r="QFH134" s="91"/>
      <c r="QFI134" s="91"/>
      <c r="QFJ134" s="91"/>
      <c r="QFK134" s="91"/>
      <c r="QFL134" s="360"/>
      <c r="QFM134" s="360"/>
      <c r="QFN134" s="342"/>
      <c r="QFO134" s="132"/>
      <c r="QFP134" s="355"/>
      <c r="QFQ134" s="97"/>
      <c r="QFR134" s="91"/>
      <c r="QFS134" s="91"/>
      <c r="QFT134" s="91"/>
      <c r="QFU134" s="91"/>
      <c r="QFV134" s="91"/>
      <c r="QFW134" s="91"/>
      <c r="QFX134" s="91"/>
      <c r="QFY134" s="91"/>
      <c r="QFZ134" s="91"/>
      <c r="QGA134" s="91"/>
      <c r="QGB134" s="91"/>
      <c r="QGC134" s="360"/>
      <c r="QGD134" s="360"/>
      <c r="QGE134" s="342"/>
      <c r="QGF134" s="132"/>
      <c r="QGG134" s="355"/>
      <c r="QGH134" s="97"/>
      <c r="QGI134" s="91"/>
      <c r="QGJ134" s="91"/>
      <c r="QGK134" s="91"/>
      <c r="QGL134" s="91"/>
      <c r="QGM134" s="91"/>
      <c r="QGN134" s="91"/>
      <c r="QGO134" s="91"/>
      <c r="QGP134" s="91"/>
      <c r="QGQ134" s="91"/>
      <c r="QGR134" s="91"/>
      <c r="QGS134" s="91"/>
      <c r="QGT134" s="360"/>
      <c r="QGU134" s="360"/>
      <c r="QGV134" s="342"/>
      <c r="QGW134" s="132"/>
      <c r="QGX134" s="355"/>
      <c r="QGY134" s="97"/>
      <c r="QGZ134" s="91"/>
      <c r="QHA134" s="91"/>
      <c r="QHB134" s="91"/>
      <c r="QHC134" s="91"/>
      <c r="QHD134" s="91"/>
      <c r="QHE134" s="91"/>
      <c r="QHF134" s="91"/>
      <c r="QHG134" s="91"/>
      <c r="QHH134" s="91"/>
      <c r="QHI134" s="91"/>
      <c r="QHJ134" s="91"/>
      <c r="QHK134" s="360"/>
      <c r="QHL134" s="360"/>
      <c r="QHM134" s="342"/>
      <c r="QHN134" s="132"/>
      <c r="QHO134" s="355"/>
      <c r="QHP134" s="97"/>
      <c r="QHQ134" s="91"/>
      <c r="QHR134" s="91"/>
      <c r="QHS134" s="91"/>
      <c r="QHT134" s="91"/>
      <c r="QHU134" s="91"/>
      <c r="QHV134" s="91"/>
      <c r="QHW134" s="91"/>
      <c r="QHX134" s="91"/>
      <c r="QHY134" s="91"/>
      <c r="QHZ134" s="91"/>
      <c r="QIA134" s="91"/>
      <c r="QIB134" s="360"/>
      <c r="QIC134" s="360"/>
      <c r="QID134" s="342"/>
      <c r="QIE134" s="132"/>
      <c r="QIF134" s="355"/>
      <c r="QIG134" s="97"/>
      <c r="QIH134" s="91"/>
      <c r="QII134" s="91"/>
      <c r="QIJ134" s="91"/>
      <c r="QIK134" s="91"/>
      <c r="QIL134" s="91"/>
      <c r="QIM134" s="91"/>
      <c r="QIN134" s="91"/>
      <c r="QIO134" s="91"/>
      <c r="QIP134" s="91"/>
      <c r="QIQ134" s="91"/>
      <c r="QIR134" s="91"/>
      <c r="QIS134" s="360"/>
      <c r="QIT134" s="360"/>
      <c r="QIU134" s="342"/>
      <c r="QIV134" s="132"/>
      <c r="QIW134" s="355"/>
      <c r="QIX134" s="97"/>
      <c r="QIY134" s="91"/>
      <c r="QIZ134" s="91"/>
      <c r="QJA134" s="91"/>
      <c r="QJB134" s="91"/>
      <c r="QJC134" s="91"/>
      <c r="QJD134" s="91"/>
      <c r="QJE134" s="91"/>
      <c r="QJF134" s="91"/>
      <c r="QJG134" s="91"/>
      <c r="QJH134" s="91"/>
      <c r="QJI134" s="91"/>
      <c r="QJJ134" s="360"/>
      <c r="QJK134" s="360"/>
      <c r="QJL134" s="342"/>
      <c r="QJM134" s="132"/>
      <c r="QJN134" s="355"/>
      <c r="QJO134" s="97"/>
      <c r="QJP134" s="91"/>
      <c r="QJQ134" s="91"/>
      <c r="QJR134" s="91"/>
      <c r="QJS134" s="91"/>
      <c r="QJT134" s="91"/>
      <c r="QJU134" s="91"/>
      <c r="QJV134" s="91"/>
      <c r="QJW134" s="91"/>
      <c r="QJX134" s="91"/>
      <c r="QJY134" s="91"/>
      <c r="QJZ134" s="91"/>
      <c r="QKA134" s="360"/>
      <c r="QKB134" s="360"/>
      <c r="QKC134" s="342"/>
      <c r="QKD134" s="132"/>
      <c r="QKE134" s="355"/>
      <c r="QKF134" s="97"/>
      <c r="QKG134" s="91"/>
      <c r="QKH134" s="91"/>
      <c r="QKI134" s="91"/>
      <c r="QKJ134" s="91"/>
      <c r="QKK134" s="91"/>
      <c r="QKL134" s="91"/>
      <c r="QKM134" s="91"/>
      <c r="QKN134" s="91"/>
      <c r="QKO134" s="91"/>
      <c r="QKP134" s="91"/>
      <c r="QKQ134" s="91"/>
      <c r="QKR134" s="360"/>
      <c r="QKS134" s="360"/>
      <c r="QKT134" s="342"/>
      <c r="QKU134" s="132"/>
      <c r="QKV134" s="355"/>
      <c r="QKW134" s="97"/>
      <c r="QKX134" s="91"/>
      <c r="QKY134" s="91"/>
      <c r="QKZ134" s="91"/>
      <c r="QLA134" s="91"/>
      <c r="QLB134" s="91"/>
      <c r="QLC134" s="91"/>
      <c r="QLD134" s="91"/>
      <c r="QLE134" s="91"/>
      <c r="QLF134" s="91"/>
      <c r="QLG134" s="91"/>
      <c r="QLH134" s="91"/>
      <c r="QLI134" s="360"/>
      <c r="QLJ134" s="360"/>
      <c r="QLK134" s="342"/>
      <c r="QLL134" s="132"/>
      <c r="QLM134" s="355"/>
      <c r="QLN134" s="97"/>
      <c r="QLO134" s="91"/>
      <c r="QLP134" s="91"/>
      <c r="QLQ134" s="91"/>
      <c r="QLR134" s="91"/>
      <c r="QLS134" s="91"/>
      <c r="QLT134" s="91"/>
      <c r="QLU134" s="91"/>
      <c r="QLV134" s="91"/>
      <c r="QLW134" s="91"/>
      <c r="QLX134" s="91"/>
      <c r="QLY134" s="91"/>
      <c r="QLZ134" s="360"/>
      <c r="QMA134" s="360"/>
      <c r="QMB134" s="342"/>
      <c r="QMC134" s="132"/>
      <c r="QMD134" s="355"/>
      <c r="QME134" s="97"/>
      <c r="QMF134" s="91"/>
      <c r="QMG134" s="91"/>
      <c r="QMH134" s="91"/>
      <c r="QMI134" s="91"/>
      <c r="QMJ134" s="91"/>
      <c r="QMK134" s="91"/>
      <c r="QML134" s="91"/>
      <c r="QMM134" s="91"/>
      <c r="QMN134" s="91"/>
      <c r="QMO134" s="91"/>
      <c r="QMP134" s="91"/>
      <c r="QMQ134" s="360"/>
      <c r="QMR134" s="360"/>
      <c r="QMS134" s="342"/>
      <c r="QMT134" s="132"/>
      <c r="QMU134" s="355"/>
      <c r="QMV134" s="97"/>
      <c r="QMW134" s="91"/>
      <c r="QMX134" s="91"/>
      <c r="QMY134" s="91"/>
      <c r="QMZ134" s="91"/>
      <c r="QNA134" s="91"/>
      <c r="QNB134" s="91"/>
      <c r="QNC134" s="91"/>
      <c r="QND134" s="91"/>
      <c r="QNE134" s="91"/>
      <c r="QNF134" s="91"/>
      <c r="QNG134" s="91"/>
      <c r="QNH134" s="360"/>
      <c r="QNI134" s="360"/>
      <c r="QNJ134" s="342"/>
      <c r="QNK134" s="132"/>
      <c r="QNL134" s="355"/>
      <c r="QNM134" s="97"/>
      <c r="QNN134" s="91"/>
      <c r="QNO134" s="91"/>
      <c r="QNP134" s="91"/>
      <c r="QNQ134" s="91"/>
      <c r="QNR134" s="91"/>
      <c r="QNS134" s="91"/>
      <c r="QNT134" s="91"/>
      <c r="QNU134" s="91"/>
      <c r="QNV134" s="91"/>
      <c r="QNW134" s="91"/>
      <c r="QNX134" s="91"/>
      <c r="QNY134" s="360"/>
      <c r="QNZ134" s="360"/>
      <c r="QOA134" s="342"/>
      <c r="QOB134" s="132"/>
      <c r="QOC134" s="355"/>
      <c r="QOD134" s="97"/>
      <c r="QOE134" s="91"/>
      <c r="QOF134" s="91"/>
      <c r="QOG134" s="91"/>
      <c r="QOH134" s="91"/>
      <c r="QOI134" s="91"/>
      <c r="QOJ134" s="91"/>
      <c r="QOK134" s="91"/>
      <c r="QOL134" s="91"/>
      <c r="QOM134" s="91"/>
      <c r="QON134" s="91"/>
      <c r="QOO134" s="91"/>
      <c r="QOP134" s="360"/>
      <c r="QOQ134" s="360"/>
      <c r="QOR134" s="342"/>
      <c r="QOS134" s="132"/>
      <c r="QOT134" s="355"/>
      <c r="QOU134" s="97"/>
      <c r="QOV134" s="91"/>
      <c r="QOW134" s="91"/>
      <c r="QOX134" s="91"/>
      <c r="QOY134" s="91"/>
      <c r="QOZ134" s="91"/>
      <c r="QPA134" s="91"/>
      <c r="QPB134" s="91"/>
      <c r="QPC134" s="91"/>
      <c r="QPD134" s="91"/>
      <c r="QPE134" s="91"/>
      <c r="QPF134" s="91"/>
      <c r="QPG134" s="360"/>
      <c r="QPH134" s="360"/>
      <c r="QPI134" s="342"/>
      <c r="QPJ134" s="132"/>
      <c r="QPK134" s="355"/>
      <c r="QPL134" s="97"/>
      <c r="QPM134" s="91"/>
      <c r="QPN134" s="91"/>
      <c r="QPO134" s="91"/>
      <c r="QPP134" s="91"/>
      <c r="QPQ134" s="91"/>
      <c r="QPR134" s="91"/>
      <c r="QPS134" s="91"/>
      <c r="QPT134" s="91"/>
      <c r="QPU134" s="91"/>
      <c r="QPV134" s="91"/>
      <c r="QPW134" s="91"/>
      <c r="QPX134" s="360"/>
      <c r="QPY134" s="360"/>
      <c r="QPZ134" s="342"/>
      <c r="QQA134" s="132"/>
      <c r="QQB134" s="355"/>
      <c r="QQC134" s="97"/>
      <c r="QQD134" s="91"/>
      <c r="QQE134" s="91"/>
      <c r="QQF134" s="91"/>
      <c r="QQG134" s="91"/>
      <c r="QQH134" s="91"/>
      <c r="QQI134" s="91"/>
      <c r="QQJ134" s="91"/>
      <c r="QQK134" s="91"/>
      <c r="QQL134" s="91"/>
      <c r="QQM134" s="91"/>
      <c r="QQN134" s="91"/>
      <c r="QQO134" s="360"/>
      <c r="QQP134" s="360"/>
      <c r="QQQ134" s="342"/>
      <c r="QQR134" s="132"/>
      <c r="QQS134" s="355"/>
      <c r="QQT134" s="97"/>
      <c r="QQU134" s="91"/>
      <c r="QQV134" s="91"/>
      <c r="QQW134" s="91"/>
      <c r="QQX134" s="91"/>
      <c r="QQY134" s="91"/>
      <c r="QQZ134" s="91"/>
      <c r="QRA134" s="91"/>
      <c r="QRB134" s="91"/>
      <c r="QRC134" s="91"/>
      <c r="QRD134" s="91"/>
      <c r="QRE134" s="91"/>
      <c r="QRF134" s="360"/>
      <c r="QRG134" s="360"/>
      <c r="QRH134" s="342"/>
      <c r="QRI134" s="132"/>
      <c r="QRJ134" s="355"/>
      <c r="QRK134" s="97"/>
      <c r="QRL134" s="91"/>
      <c r="QRM134" s="91"/>
      <c r="QRN134" s="91"/>
      <c r="QRO134" s="91"/>
      <c r="QRP134" s="91"/>
      <c r="QRQ134" s="91"/>
      <c r="QRR134" s="91"/>
      <c r="QRS134" s="91"/>
      <c r="QRT134" s="91"/>
      <c r="QRU134" s="91"/>
      <c r="QRV134" s="91"/>
      <c r="QRW134" s="360"/>
      <c r="QRX134" s="360"/>
      <c r="QRY134" s="342"/>
      <c r="QRZ134" s="132"/>
      <c r="QSA134" s="355"/>
      <c r="QSB134" s="97"/>
      <c r="QSC134" s="91"/>
      <c r="QSD134" s="91"/>
      <c r="QSE134" s="91"/>
      <c r="QSF134" s="91"/>
      <c r="QSG134" s="91"/>
      <c r="QSH134" s="91"/>
      <c r="QSI134" s="91"/>
      <c r="QSJ134" s="91"/>
      <c r="QSK134" s="91"/>
      <c r="QSL134" s="91"/>
      <c r="QSM134" s="91"/>
      <c r="QSN134" s="360"/>
      <c r="QSO134" s="360"/>
      <c r="QSP134" s="342"/>
      <c r="QSQ134" s="132"/>
      <c r="QSR134" s="355"/>
      <c r="QSS134" s="97"/>
      <c r="QST134" s="91"/>
      <c r="QSU134" s="91"/>
      <c r="QSV134" s="91"/>
      <c r="QSW134" s="91"/>
      <c r="QSX134" s="91"/>
      <c r="QSY134" s="91"/>
      <c r="QSZ134" s="91"/>
      <c r="QTA134" s="91"/>
      <c r="QTB134" s="91"/>
      <c r="QTC134" s="91"/>
      <c r="QTD134" s="91"/>
      <c r="QTE134" s="360"/>
      <c r="QTF134" s="360"/>
      <c r="QTG134" s="342"/>
      <c r="QTH134" s="132"/>
      <c r="QTI134" s="355"/>
      <c r="QTJ134" s="97"/>
      <c r="QTK134" s="91"/>
      <c r="QTL134" s="91"/>
      <c r="QTM134" s="91"/>
      <c r="QTN134" s="91"/>
      <c r="QTO134" s="91"/>
      <c r="QTP134" s="91"/>
      <c r="QTQ134" s="91"/>
      <c r="QTR134" s="91"/>
      <c r="QTS134" s="91"/>
      <c r="QTT134" s="91"/>
      <c r="QTU134" s="91"/>
      <c r="QTV134" s="360"/>
      <c r="QTW134" s="360"/>
      <c r="QTX134" s="342"/>
      <c r="QTY134" s="132"/>
      <c r="QTZ134" s="355"/>
      <c r="QUA134" s="97"/>
      <c r="QUB134" s="91"/>
      <c r="QUC134" s="91"/>
      <c r="QUD134" s="91"/>
      <c r="QUE134" s="91"/>
      <c r="QUF134" s="91"/>
      <c r="QUG134" s="91"/>
      <c r="QUH134" s="91"/>
      <c r="QUI134" s="91"/>
      <c r="QUJ134" s="91"/>
      <c r="QUK134" s="91"/>
      <c r="QUL134" s="91"/>
      <c r="QUM134" s="360"/>
      <c r="QUN134" s="360"/>
      <c r="QUO134" s="342"/>
      <c r="QUP134" s="132"/>
      <c r="QUQ134" s="355"/>
      <c r="QUR134" s="97"/>
      <c r="QUS134" s="91"/>
      <c r="QUT134" s="91"/>
      <c r="QUU134" s="91"/>
      <c r="QUV134" s="91"/>
      <c r="QUW134" s="91"/>
      <c r="QUX134" s="91"/>
      <c r="QUY134" s="91"/>
      <c r="QUZ134" s="91"/>
      <c r="QVA134" s="91"/>
      <c r="QVB134" s="91"/>
      <c r="QVC134" s="91"/>
      <c r="QVD134" s="360"/>
      <c r="QVE134" s="360"/>
      <c r="QVF134" s="342"/>
      <c r="QVG134" s="132"/>
      <c r="QVH134" s="355"/>
      <c r="QVI134" s="97"/>
      <c r="QVJ134" s="91"/>
      <c r="QVK134" s="91"/>
      <c r="QVL134" s="91"/>
      <c r="QVM134" s="91"/>
      <c r="QVN134" s="91"/>
      <c r="QVO134" s="91"/>
      <c r="QVP134" s="91"/>
      <c r="QVQ134" s="91"/>
      <c r="QVR134" s="91"/>
      <c r="QVS134" s="91"/>
      <c r="QVT134" s="91"/>
      <c r="QVU134" s="360"/>
      <c r="QVV134" s="360"/>
      <c r="QVW134" s="342"/>
      <c r="QVX134" s="132"/>
      <c r="QVY134" s="355"/>
      <c r="QVZ134" s="97"/>
      <c r="QWA134" s="91"/>
      <c r="QWB134" s="91"/>
      <c r="QWC134" s="91"/>
      <c r="QWD134" s="91"/>
      <c r="QWE134" s="91"/>
      <c r="QWF134" s="91"/>
      <c r="QWG134" s="91"/>
      <c r="QWH134" s="91"/>
      <c r="QWI134" s="91"/>
      <c r="QWJ134" s="91"/>
      <c r="QWK134" s="91"/>
      <c r="QWL134" s="360"/>
      <c r="QWM134" s="360"/>
      <c r="QWN134" s="342"/>
      <c r="QWO134" s="132"/>
      <c r="QWP134" s="355"/>
      <c r="QWQ134" s="97"/>
      <c r="QWR134" s="91"/>
      <c r="QWS134" s="91"/>
      <c r="QWT134" s="91"/>
      <c r="QWU134" s="91"/>
      <c r="QWV134" s="91"/>
      <c r="QWW134" s="91"/>
      <c r="QWX134" s="91"/>
      <c r="QWY134" s="91"/>
      <c r="QWZ134" s="91"/>
      <c r="QXA134" s="91"/>
      <c r="QXB134" s="91"/>
      <c r="QXC134" s="360"/>
      <c r="QXD134" s="360"/>
      <c r="QXE134" s="342"/>
      <c r="QXF134" s="132"/>
      <c r="QXG134" s="355"/>
      <c r="QXH134" s="97"/>
      <c r="QXI134" s="91"/>
      <c r="QXJ134" s="91"/>
      <c r="QXK134" s="91"/>
      <c r="QXL134" s="91"/>
      <c r="QXM134" s="91"/>
      <c r="QXN134" s="91"/>
      <c r="QXO134" s="91"/>
      <c r="QXP134" s="91"/>
      <c r="QXQ134" s="91"/>
      <c r="QXR134" s="91"/>
      <c r="QXS134" s="91"/>
      <c r="QXT134" s="360"/>
      <c r="QXU134" s="360"/>
      <c r="QXV134" s="342"/>
      <c r="QXW134" s="132"/>
      <c r="QXX134" s="355"/>
      <c r="QXY134" s="97"/>
      <c r="QXZ134" s="91"/>
      <c r="QYA134" s="91"/>
      <c r="QYB134" s="91"/>
      <c r="QYC134" s="91"/>
      <c r="QYD134" s="91"/>
      <c r="QYE134" s="91"/>
      <c r="QYF134" s="91"/>
      <c r="QYG134" s="91"/>
      <c r="QYH134" s="91"/>
      <c r="QYI134" s="91"/>
      <c r="QYJ134" s="91"/>
      <c r="QYK134" s="360"/>
      <c r="QYL134" s="360"/>
      <c r="QYM134" s="342"/>
      <c r="QYN134" s="132"/>
      <c r="QYO134" s="355"/>
      <c r="QYP134" s="97"/>
      <c r="QYQ134" s="91"/>
      <c r="QYR134" s="91"/>
      <c r="QYS134" s="91"/>
      <c r="QYT134" s="91"/>
      <c r="QYU134" s="91"/>
      <c r="QYV134" s="91"/>
      <c r="QYW134" s="91"/>
      <c r="QYX134" s="91"/>
      <c r="QYY134" s="91"/>
      <c r="QYZ134" s="91"/>
      <c r="QZA134" s="91"/>
      <c r="QZB134" s="360"/>
      <c r="QZC134" s="360"/>
      <c r="QZD134" s="342"/>
      <c r="QZE134" s="132"/>
      <c r="QZF134" s="355"/>
      <c r="QZG134" s="97"/>
      <c r="QZH134" s="91"/>
      <c r="QZI134" s="91"/>
      <c r="QZJ134" s="91"/>
      <c r="QZK134" s="91"/>
      <c r="QZL134" s="91"/>
      <c r="QZM134" s="91"/>
      <c r="QZN134" s="91"/>
      <c r="QZO134" s="91"/>
      <c r="QZP134" s="91"/>
      <c r="QZQ134" s="91"/>
      <c r="QZR134" s="91"/>
      <c r="QZS134" s="360"/>
      <c r="QZT134" s="360"/>
      <c r="QZU134" s="342"/>
      <c r="QZV134" s="132"/>
      <c r="QZW134" s="355"/>
      <c r="QZX134" s="97"/>
      <c r="QZY134" s="91"/>
      <c r="QZZ134" s="91"/>
      <c r="RAA134" s="91"/>
      <c r="RAB134" s="91"/>
      <c r="RAC134" s="91"/>
      <c r="RAD134" s="91"/>
      <c r="RAE134" s="91"/>
      <c r="RAF134" s="91"/>
      <c r="RAG134" s="91"/>
      <c r="RAH134" s="91"/>
      <c r="RAI134" s="91"/>
      <c r="RAJ134" s="360"/>
      <c r="RAK134" s="360"/>
      <c r="RAL134" s="342"/>
      <c r="RAM134" s="132"/>
      <c r="RAN134" s="355"/>
      <c r="RAO134" s="97"/>
      <c r="RAP134" s="91"/>
      <c r="RAQ134" s="91"/>
      <c r="RAR134" s="91"/>
      <c r="RAS134" s="91"/>
      <c r="RAT134" s="91"/>
      <c r="RAU134" s="91"/>
      <c r="RAV134" s="91"/>
      <c r="RAW134" s="91"/>
      <c r="RAX134" s="91"/>
      <c r="RAY134" s="91"/>
      <c r="RAZ134" s="91"/>
      <c r="RBA134" s="360"/>
      <c r="RBB134" s="360"/>
      <c r="RBC134" s="342"/>
      <c r="RBD134" s="132"/>
      <c r="RBE134" s="355"/>
      <c r="RBF134" s="97"/>
      <c r="RBG134" s="91"/>
      <c r="RBH134" s="91"/>
      <c r="RBI134" s="91"/>
      <c r="RBJ134" s="91"/>
      <c r="RBK134" s="91"/>
      <c r="RBL134" s="91"/>
      <c r="RBM134" s="91"/>
      <c r="RBN134" s="91"/>
      <c r="RBO134" s="91"/>
      <c r="RBP134" s="91"/>
      <c r="RBQ134" s="91"/>
      <c r="RBR134" s="360"/>
      <c r="RBS134" s="360"/>
      <c r="RBT134" s="342"/>
      <c r="RBU134" s="132"/>
      <c r="RBV134" s="355"/>
      <c r="RBW134" s="97"/>
      <c r="RBX134" s="91"/>
      <c r="RBY134" s="91"/>
      <c r="RBZ134" s="91"/>
      <c r="RCA134" s="91"/>
      <c r="RCB134" s="91"/>
      <c r="RCC134" s="91"/>
      <c r="RCD134" s="91"/>
      <c r="RCE134" s="91"/>
      <c r="RCF134" s="91"/>
      <c r="RCG134" s="91"/>
      <c r="RCH134" s="91"/>
      <c r="RCI134" s="360"/>
      <c r="RCJ134" s="360"/>
      <c r="RCK134" s="342"/>
      <c r="RCL134" s="132"/>
      <c r="RCM134" s="355"/>
      <c r="RCN134" s="97"/>
      <c r="RCO134" s="91"/>
      <c r="RCP134" s="91"/>
      <c r="RCQ134" s="91"/>
      <c r="RCR134" s="91"/>
      <c r="RCS134" s="91"/>
      <c r="RCT134" s="91"/>
      <c r="RCU134" s="91"/>
      <c r="RCV134" s="91"/>
      <c r="RCW134" s="91"/>
      <c r="RCX134" s="91"/>
      <c r="RCY134" s="91"/>
      <c r="RCZ134" s="360"/>
      <c r="RDA134" s="360"/>
      <c r="RDB134" s="342"/>
      <c r="RDC134" s="132"/>
      <c r="RDD134" s="355"/>
      <c r="RDE134" s="97"/>
      <c r="RDF134" s="91"/>
      <c r="RDG134" s="91"/>
      <c r="RDH134" s="91"/>
      <c r="RDI134" s="91"/>
      <c r="RDJ134" s="91"/>
      <c r="RDK134" s="91"/>
      <c r="RDL134" s="91"/>
      <c r="RDM134" s="91"/>
      <c r="RDN134" s="91"/>
      <c r="RDO134" s="91"/>
      <c r="RDP134" s="91"/>
      <c r="RDQ134" s="360"/>
      <c r="RDR134" s="360"/>
      <c r="RDS134" s="342"/>
      <c r="RDT134" s="132"/>
      <c r="RDU134" s="355"/>
      <c r="RDV134" s="97"/>
      <c r="RDW134" s="91"/>
      <c r="RDX134" s="91"/>
      <c r="RDY134" s="91"/>
      <c r="RDZ134" s="91"/>
      <c r="REA134" s="91"/>
      <c r="REB134" s="91"/>
      <c r="REC134" s="91"/>
      <c r="RED134" s="91"/>
      <c r="REE134" s="91"/>
      <c r="REF134" s="91"/>
      <c r="REG134" s="91"/>
      <c r="REH134" s="360"/>
      <c r="REI134" s="360"/>
      <c r="REJ134" s="342"/>
      <c r="REK134" s="132"/>
      <c r="REL134" s="355"/>
      <c r="REM134" s="97"/>
      <c r="REN134" s="91"/>
      <c r="REO134" s="91"/>
      <c r="REP134" s="91"/>
      <c r="REQ134" s="91"/>
      <c r="RER134" s="91"/>
      <c r="RES134" s="91"/>
      <c r="RET134" s="91"/>
      <c r="REU134" s="91"/>
      <c r="REV134" s="91"/>
      <c r="REW134" s="91"/>
      <c r="REX134" s="91"/>
      <c r="REY134" s="360"/>
      <c r="REZ134" s="360"/>
      <c r="RFA134" s="342"/>
      <c r="RFB134" s="132"/>
      <c r="RFC134" s="355"/>
      <c r="RFD134" s="97"/>
      <c r="RFE134" s="91"/>
      <c r="RFF134" s="91"/>
      <c r="RFG134" s="91"/>
      <c r="RFH134" s="91"/>
      <c r="RFI134" s="91"/>
      <c r="RFJ134" s="91"/>
      <c r="RFK134" s="91"/>
      <c r="RFL134" s="91"/>
      <c r="RFM134" s="91"/>
      <c r="RFN134" s="91"/>
      <c r="RFO134" s="91"/>
      <c r="RFP134" s="360"/>
      <c r="RFQ134" s="360"/>
      <c r="RFR134" s="342"/>
      <c r="RFS134" s="132"/>
      <c r="RFT134" s="355"/>
      <c r="RFU134" s="97"/>
      <c r="RFV134" s="91"/>
      <c r="RFW134" s="91"/>
      <c r="RFX134" s="91"/>
      <c r="RFY134" s="91"/>
      <c r="RFZ134" s="91"/>
      <c r="RGA134" s="91"/>
      <c r="RGB134" s="91"/>
      <c r="RGC134" s="91"/>
      <c r="RGD134" s="91"/>
      <c r="RGE134" s="91"/>
      <c r="RGF134" s="91"/>
      <c r="RGG134" s="360"/>
      <c r="RGH134" s="360"/>
      <c r="RGI134" s="342"/>
      <c r="RGJ134" s="132"/>
      <c r="RGK134" s="355"/>
      <c r="RGL134" s="97"/>
      <c r="RGM134" s="91"/>
      <c r="RGN134" s="91"/>
      <c r="RGO134" s="91"/>
      <c r="RGP134" s="91"/>
      <c r="RGQ134" s="91"/>
      <c r="RGR134" s="91"/>
      <c r="RGS134" s="91"/>
      <c r="RGT134" s="91"/>
      <c r="RGU134" s="91"/>
      <c r="RGV134" s="91"/>
      <c r="RGW134" s="91"/>
      <c r="RGX134" s="360"/>
      <c r="RGY134" s="360"/>
      <c r="RGZ134" s="342"/>
      <c r="RHA134" s="132"/>
      <c r="RHB134" s="355"/>
      <c r="RHC134" s="97"/>
      <c r="RHD134" s="91"/>
      <c r="RHE134" s="91"/>
      <c r="RHF134" s="91"/>
      <c r="RHG134" s="91"/>
      <c r="RHH134" s="91"/>
      <c r="RHI134" s="91"/>
      <c r="RHJ134" s="91"/>
      <c r="RHK134" s="91"/>
      <c r="RHL134" s="91"/>
      <c r="RHM134" s="91"/>
      <c r="RHN134" s="91"/>
      <c r="RHO134" s="360"/>
      <c r="RHP134" s="360"/>
      <c r="RHQ134" s="342"/>
      <c r="RHR134" s="132"/>
      <c r="RHS134" s="355"/>
      <c r="RHT134" s="97"/>
      <c r="RHU134" s="91"/>
      <c r="RHV134" s="91"/>
      <c r="RHW134" s="91"/>
      <c r="RHX134" s="91"/>
      <c r="RHY134" s="91"/>
      <c r="RHZ134" s="91"/>
      <c r="RIA134" s="91"/>
      <c r="RIB134" s="91"/>
      <c r="RIC134" s="91"/>
      <c r="RID134" s="91"/>
      <c r="RIE134" s="91"/>
      <c r="RIF134" s="360"/>
      <c r="RIG134" s="360"/>
      <c r="RIH134" s="342"/>
      <c r="RII134" s="132"/>
      <c r="RIJ134" s="355"/>
      <c r="RIK134" s="97"/>
      <c r="RIL134" s="91"/>
      <c r="RIM134" s="91"/>
      <c r="RIN134" s="91"/>
      <c r="RIO134" s="91"/>
      <c r="RIP134" s="91"/>
      <c r="RIQ134" s="91"/>
      <c r="RIR134" s="91"/>
      <c r="RIS134" s="91"/>
      <c r="RIT134" s="91"/>
      <c r="RIU134" s="91"/>
      <c r="RIV134" s="91"/>
      <c r="RIW134" s="360"/>
      <c r="RIX134" s="360"/>
      <c r="RIY134" s="342"/>
      <c r="RIZ134" s="132"/>
      <c r="RJA134" s="355"/>
      <c r="RJB134" s="97"/>
      <c r="RJC134" s="91"/>
      <c r="RJD134" s="91"/>
      <c r="RJE134" s="91"/>
      <c r="RJF134" s="91"/>
      <c r="RJG134" s="91"/>
      <c r="RJH134" s="91"/>
      <c r="RJI134" s="91"/>
      <c r="RJJ134" s="91"/>
      <c r="RJK134" s="91"/>
      <c r="RJL134" s="91"/>
      <c r="RJM134" s="91"/>
      <c r="RJN134" s="360"/>
      <c r="RJO134" s="360"/>
      <c r="RJP134" s="342"/>
      <c r="RJQ134" s="132"/>
      <c r="RJR134" s="355"/>
      <c r="RJS134" s="97"/>
      <c r="RJT134" s="91"/>
      <c r="RJU134" s="91"/>
      <c r="RJV134" s="91"/>
      <c r="RJW134" s="91"/>
      <c r="RJX134" s="91"/>
      <c r="RJY134" s="91"/>
      <c r="RJZ134" s="91"/>
      <c r="RKA134" s="91"/>
      <c r="RKB134" s="91"/>
      <c r="RKC134" s="91"/>
      <c r="RKD134" s="91"/>
      <c r="RKE134" s="360"/>
      <c r="RKF134" s="360"/>
      <c r="RKG134" s="342"/>
      <c r="RKH134" s="132"/>
      <c r="RKI134" s="355"/>
      <c r="RKJ134" s="97"/>
      <c r="RKK134" s="91"/>
      <c r="RKL134" s="91"/>
      <c r="RKM134" s="91"/>
      <c r="RKN134" s="91"/>
      <c r="RKO134" s="91"/>
      <c r="RKP134" s="91"/>
      <c r="RKQ134" s="91"/>
      <c r="RKR134" s="91"/>
      <c r="RKS134" s="91"/>
      <c r="RKT134" s="91"/>
      <c r="RKU134" s="91"/>
      <c r="RKV134" s="360"/>
      <c r="RKW134" s="360"/>
      <c r="RKX134" s="342"/>
      <c r="RKY134" s="132"/>
      <c r="RKZ134" s="355"/>
      <c r="RLA134" s="97"/>
      <c r="RLB134" s="91"/>
      <c r="RLC134" s="91"/>
      <c r="RLD134" s="91"/>
      <c r="RLE134" s="91"/>
      <c r="RLF134" s="91"/>
      <c r="RLG134" s="91"/>
      <c r="RLH134" s="91"/>
      <c r="RLI134" s="91"/>
      <c r="RLJ134" s="91"/>
      <c r="RLK134" s="91"/>
      <c r="RLL134" s="91"/>
      <c r="RLM134" s="360"/>
      <c r="RLN134" s="360"/>
      <c r="RLO134" s="342"/>
      <c r="RLP134" s="132"/>
      <c r="RLQ134" s="355"/>
      <c r="RLR134" s="97"/>
      <c r="RLS134" s="91"/>
      <c r="RLT134" s="91"/>
      <c r="RLU134" s="91"/>
      <c r="RLV134" s="91"/>
      <c r="RLW134" s="91"/>
      <c r="RLX134" s="91"/>
      <c r="RLY134" s="91"/>
      <c r="RLZ134" s="91"/>
      <c r="RMA134" s="91"/>
      <c r="RMB134" s="91"/>
      <c r="RMC134" s="91"/>
      <c r="RMD134" s="360"/>
      <c r="RME134" s="360"/>
      <c r="RMF134" s="342"/>
      <c r="RMG134" s="132"/>
      <c r="RMH134" s="355"/>
      <c r="RMI134" s="97"/>
      <c r="RMJ134" s="91"/>
      <c r="RMK134" s="91"/>
      <c r="RML134" s="91"/>
      <c r="RMM134" s="91"/>
      <c r="RMN134" s="91"/>
      <c r="RMO134" s="91"/>
      <c r="RMP134" s="91"/>
      <c r="RMQ134" s="91"/>
      <c r="RMR134" s="91"/>
      <c r="RMS134" s="91"/>
      <c r="RMT134" s="91"/>
      <c r="RMU134" s="360"/>
      <c r="RMV134" s="360"/>
      <c r="RMW134" s="342"/>
      <c r="RMX134" s="132"/>
      <c r="RMY134" s="355"/>
      <c r="RMZ134" s="97"/>
      <c r="RNA134" s="91"/>
      <c r="RNB134" s="91"/>
      <c r="RNC134" s="91"/>
      <c r="RND134" s="91"/>
      <c r="RNE134" s="91"/>
      <c r="RNF134" s="91"/>
      <c r="RNG134" s="91"/>
      <c r="RNH134" s="91"/>
      <c r="RNI134" s="91"/>
      <c r="RNJ134" s="91"/>
      <c r="RNK134" s="91"/>
      <c r="RNL134" s="360"/>
      <c r="RNM134" s="360"/>
      <c r="RNN134" s="342"/>
      <c r="RNO134" s="132"/>
      <c r="RNP134" s="355"/>
      <c r="RNQ134" s="97"/>
      <c r="RNR134" s="91"/>
      <c r="RNS134" s="91"/>
      <c r="RNT134" s="91"/>
      <c r="RNU134" s="91"/>
      <c r="RNV134" s="91"/>
      <c r="RNW134" s="91"/>
      <c r="RNX134" s="91"/>
      <c r="RNY134" s="91"/>
      <c r="RNZ134" s="91"/>
      <c r="ROA134" s="91"/>
      <c r="ROB134" s="91"/>
      <c r="ROC134" s="360"/>
      <c r="ROD134" s="360"/>
      <c r="ROE134" s="342"/>
      <c r="ROF134" s="132"/>
      <c r="ROG134" s="355"/>
      <c r="ROH134" s="97"/>
      <c r="ROI134" s="91"/>
      <c r="ROJ134" s="91"/>
      <c r="ROK134" s="91"/>
      <c r="ROL134" s="91"/>
      <c r="ROM134" s="91"/>
      <c r="RON134" s="91"/>
      <c r="ROO134" s="91"/>
      <c r="ROP134" s="91"/>
      <c r="ROQ134" s="91"/>
      <c r="ROR134" s="91"/>
      <c r="ROS134" s="91"/>
      <c r="ROT134" s="360"/>
      <c r="ROU134" s="360"/>
      <c r="ROV134" s="342"/>
      <c r="ROW134" s="132"/>
      <c r="ROX134" s="355"/>
      <c r="ROY134" s="97"/>
      <c r="ROZ134" s="91"/>
      <c r="RPA134" s="91"/>
      <c r="RPB134" s="91"/>
      <c r="RPC134" s="91"/>
      <c r="RPD134" s="91"/>
      <c r="RPE134" s="91"/>
      <c r="RPF134" s="91"/>
      <c r="RPG134" s="91"/>
      <c r="RPH134" s="91"/>
      <c r="RPI134" s="91"/>
      <c r="RPJ134" s="91"/>
      <c r="RPK134" s="360"/>
      <c r="RPL134" s="360"/>
      <c r="RPM134" s="342"/>
      <c r="RPN134" s="132"/>
      <c r="RPO134" s="355"/>
      <c r="RPP134" s="97"/>
      <c r="RPQ134" s="91"/>
      <c r="RPR134" s="91"/>
      <c r="RPS134" s="91"/>
      <c r="RPT134" s="91"/>
      <c r="RPU134" s="91"/>
      <c r="RPV134" s="91"/>
      <c r="RPW134" s="91"/>
      <c r="RPX134" s="91"/>
      <c r="RPY134" s="91"/>
      <c r="RPZ134" s="91"/>
      <c r="RQA134" s="91"/>
      <c r="RQB134" s="360"/>
      <c r="RQC134" s="360"/>
      <c r="RQD134" s="342"/>
      <c r="RQE134" s="132"/>
      <c r="RQF134" s="355"/>
      <c r="RQG134" s="97"/>
      <c r="RQH134" s="91"/>
      <c r="RQI134" s="91"/>
      <c r="RQJ134" s="91"/>
      <c r="RQK134" s="91"/>
      <c r="RQL134" s="91"/>
      <c r="RQM134" s="91"/>
      <c r="RQN134" s="91"/>
      <c r="RQO134" s="91"/>
      <c r="RQP134" s="91"/>
      <c r="RQQ134" s="91"/>
      <c r="RQR134" s="91"/>
      <c r="RQS134" s="360"/>
      <c r="RQT134" s="360"/>
      <c r="RQU134" s="342"/>
      <c r="RQV134" s="132"/>
      <c r="RQW134" s="355"/>
      <c r="RQX134" s="97"/>
      <c r="RQY134" s="91"/>
      <c r="RQZ134" s="91"/>
      <c r="RRA134" s="91"/>
      <c r="RRB134" s="91"/>
      <c r="RRC134" s="91"/>
      <c r="RRD134" s="91"/>
      <c r="RRE134" s="91"/>
      <c r="RRF134" s="91"/>
      <c r="RRG134" s="91"/>
      <c r="RRH134" s="91"/>
      <c r="RRI134" s="91"/>
      <c r="RRJ134" s="360"/>
      <c r="RRK134" s="360"/>
      <c r="RRL134" s="342"/>
      <c r="RRM134" s="132"/>
      <c r="RRN134" s="355"/>
      <c r="RRO134" s="97"/>
      <c r="RRP134" s="91"/>
      <c r="RRQ134" s="91"/>
      <c r="RRR134" s="91"/>
      <c r="RRS134" s="91"/>
      <c r="RRT134" s="91"/>
      <c r="RRU134" s="91"/>
      <c r="RRV134" s="91"/>
      <c r="RRW134" s="91"/>
      <c r="RRX134" s="91"/>
      <c r="RRY134" s="91"/>
      <c r="RRZ134" s="91"/>
      <c r="RSA134" s="360"/>
      <c r="RSB134" s="360"/>
      <c r="RSC134" s="342"/>
      <c r="RSD134" s="132"/>
      <c r="RSE134" s="355"/>
      <c r="RSF134" s="97"/>
      <c r="RSG134" s="91"/>
      <c r="RSH134" s="91"/>
      <c r="RSI134" s="91"/>
      <c r="RSJ134" s="91"/>
      <c r="RSK134" s="91"/>
      <c r="RSL134" s="91"/>
      <c r="RSM134" s="91"/>
      <c r="RSN134" s="91"/>
      <c r="RSO134" s="91"/>
      <c r="RSP134" s="91"/>
      <c r="RSQ134" s="91"/>
      <c r="RSR134" s="360"/>
      <c r="RSS134" s="360"/>
      <c r="RST134" s="342"/>
      <c r="RSU134" s="132"/>
      <c r="RSV134" s="355"/>
      <c r="RSW134" s="97"/>
      <c r="RSX134" s="91"/>
      <c r="RSY134" s="91"/>
      <c r="RSZ134" s="91"/>
      <c r="RTA134" s="91"/>
      <c r="RTB134" s="91"/>
      <c r="RTC134" s="91"/>
      <c r="RTD134" s="91"/>
      <c r="RTE134" s="91"/>
      <c r="RTF134" s="91"/>
      <c r="RTG134" s="91"/>
      <c r="RTH134" s="91"/>
      <c r="RTI134" s="360"/>
      <c r="RTJ134" s="360"/>
      <c r="RTK134" s="342"/>
      <c r="RTL134" s="132"/>
      <c r="RTM134" s="355"/>
      <c r="RTN134" s="97"/>
      <c r="RTO134" s="91"/>
      <c r="RTP134" s="91"/>
      <c r="RTQ134" s="91"/>
      <c r="RTR134" s="91"/>
      <c r="RTS134" s="91"/>
      <c r="RTT134" s="91"/>
      <c r="RTU134" s="91"/>
      <c r="RTV134" s="91"/>
      <c r="RTW134" s="91"/>
      <c r="RTX134" s="91"/>
      <c r="RTY134" s="91"/>
      <c r="RTZ134" s="360"/>
      <c r="RUA134" s="360"/>
      <c r="RUB134" s="342"/>
      <c r="RUC134" s="132"/>
      <c r="RUD134" s="355"/>
      <c r="RUE134" s="97"/>
      <c r="RUF134" s="91"/>
      <c r="RUG134" s="91"/>
      <c r="RUH134" s="91"/>
      <c r="RUI134" s="91"/>
      <c r="RUJ134" s="91"/>
      <c r="RUK134" s="91"/>
      <c r="RUL134" s="91"/>
      <c r="RUM134" s="91"/>
      <c r="RUN134" s="91"/>
      <c r="RUO134" s="91"/>
      <c r="RUP134" s="91"/>
      <c r="RUQ134" s="360"/>
      <c r="RUR134" s="360"/>
      <c r="RUS134" s="342"/>
      <c r="RUT134" s="132"/>
      <c r="RUU134" s="355"/>
      <c r="RUV134" s="97"/>
      <c r="RUW134" s="91"/>
      <c r="RUX134" s="91"/>
      <c r="RUY134" s="91"/>
      <c r="RUZ134" s="91"/>
      <c r="RVA134" s="91"/>
      <c r="RVB134" s="91"/>
      <c r="RVC134" s="91"/>
      <c r="RVD134" s="91"/>
      <c r="RVE134" s="91"/>
      <c r="RVF134" s="91"/>
      <c r="RVG134" s="91"/>
      <c r="RVH134" s="360"/>
      <c r="RVI134" s="360"/>
      <c r="RVJ134" s="342"/>
      <c r="RVK134" s="132"/>
      <c r="RVL134" s="355"/>
      <c r="RVM134" s="97"/>
      <c r="RVN134" s="91"/>
      <c r="RVO134" s="91"/>
      <c r="RVP134" s="91"/>
      <c r="RVQ134" s="91"/>
      <c r="RVR134" s="91"/>
      <c r="RVS134" s="91"/>
      <c r="RVT134" s="91"/>
      <c r="RVU134" s="91"/>
      <c r="RVV134" s="91"/>
      <c r="RVW134" s="91"/>
      <c r="RVX134" s="91"/>
      <c r="RVY134" s="360"/>
      <c r="RVZ134" s="360"/>
      <c r="RWA134" s="342"/>
      <c r="RWB134" s="132"/>
      <c r="RWC134" s="355"/>
      <c r="RWD134" s="97"/>
      <c r="RWE134" s="91"/>
      <c r="RWF134" s="91"/>
      <c r="RWG134" s="91"/>
      <c r="RWH134" s="91"/>
      <c r="RWI134" s="91"/>
      <c r="RWJ134" s="91"/>
      <c r="RWK134" s="91"/>
      <c r="RWL134" s="91"/>
      <c r="RWM134" s="91"/>
      <c r="RWN134" s="91"/>
      <c r="RWO134" s="91"/>
      <c r="RWP134" s="360"/>
      <c r="RWQ134" s="360"/>
      <c r="RWR134" s="342"/>
      <c r="RWS134" s="132"/>
      <c r="RWT134" s="355"/>
      <c r="RWU134" s="97"/>
      <c r="RWV134" s="91"/>
      <c r="RWW134" s="91"/>
      <c r="RWX134" s="91"/>
      <c r="RWY134" s="91"/>
      <c r="RWZ134" s="91"/>
      <c r="RXA134" s="91"/>
      <c r="RXB134" s="91"/>
      <c r="RXC134" s="91"/>
      <c r="RXD134" s="91"/>
      <c r="RXE134" s="91"/>
      <c r="RXF134" s="91"/>
      <c r="RXG134" s="360"/>
      <c r="RXH134" s="360"/>
      <c r="RXI134" s="342"/>
      <c r="RXJ134" s="132"/>
      <c r="RXK134" s="355"/>
      <c r="RXL134" s="97"/>
      <c r="RXM134" s="91"/>
      <c r="RXN134" s="91"/>
      <c r="RXO134" s="91"/>
      <c r="RXP134" s="91"/>
      <c r="RXQ134" s="91"/>
      <c r="RXR134" s="91"/>
      <c r="RXS134" s="91"/>
      <c r="RXT134" s="91"/>
      <c r="RXU134" s="91"/>
      <c r="RXV134" s="91"/>
      <c r="RXW134" s="91"/>
      <c r="RXX134" s="360"/>
      <c r="RXY134" s="360"/>
      <c r="RXZ134" s="342"/>
      <c r="RYA134" s="132"/>
      <c r="RYB134" s="355"/>
      <c r="RYC134" s="97"/>
      <c r="RYD134" s="91"/>
      <c r="RYE134" s="91"/>
      <c r="RYF134" s="91"/>
      <c r="RYG134" s="91"/>
      <c r="RYH134" s="91"/>
      <c r="RYI134" s="91"/>
      <c r="RYJ134" s="91"/>
      <c r="RYK134" s="91"/>
      <c r="RYL134" s="91"/>
      <c r="RYM134" s="91"/>
      <c r="RYN134" s="91"/>
      <c r="RYO134" s="360"/>
      <c r="RYP134" s="360"/>
      <c r="RYQ134" s="342"/>
      <c r="RYR134" s="132"/>
      <c r="RYS134" s="355"/>
      <c r="RYT134" s="97"/>
      <c r="RYU134" s="91"/>
      <c r="RYV134" s="91"/>
      <c r="RYW134" s="91"/>
      <c r="RYX134" s="91"/>
      <c r="RYY134" s="91"/>
      <c r="RYZ134" s="91"/>
      <c r="RZA134" s="91"/>
      <c r="RZB134" s="91"/>
      <c r="RZC134" s="91"/>
      <c r="RZD134" s="91"/>
      <c r="RZE134" s="91"/>
      <c r="RZF134" s="360"/>
      <c r="RZG134" s="360"/>
      <c r="RZH134" s="342"/>
      <c r="RZI134" s="132"/>
      <c r="RZJ134" s="355"/>
      <c r="RZK134" s="97"/>
      <c r="RZL134" s="91"/>
      <c r="RZM134" s="91"/>
      <c r="RZN134" s="91"/>
      <c r="RZO134" s="91"/>
      <c r="RZP134" s="91"/>
      <c r="RZQ134" s="91"/>
      <c r="RZR134" s="91"/>
      <c r="RZS134" s="91"/>
      <c r="RZT134" s="91"/>
      <c r="RZU134" s="91"/>
      <c r="RZV134" s="91"/>
      <c r="RZW134" s="360"/>
      <c r="RZX134" s="360"/>
      <c r="RZY134" s="342"/>
      <c r="RZZ134" s="132"/>
      <c r="SAA134" s="355"/>
      <c r="SAB134" s="97"/>
      <c r="SAC134" s="91"/>
      <c r="SAD134" s="91"/>
      <c r="SAE134" s="91"/>
      <c r="SAF134" s="91"/>
      <c r="SAG134" s="91"/>
      <c r="SAH134" s="91"/>
      <c r="SAI134" s="91"/>
      <c r="SAJ134" s="91"/>
      <c r="SAK134" s="91"/>
      <c r="SAL134" s="91"/>
      <c r="SAM134" s="91"/>
      <c r="SAN134" s="360"/>
      <c r="SAO134" s="360"/>
      <c r="SAP134" s="342"/>
      <c r="SAQ134" s="132"/>
      <c r="SAR134" s="355"/>
      <c r="SAS134" s="97"/>
      <c r="SAT134" s="91"/>
      <c r="SAU134" s="91"/>
      <c r="SAV134" s="91"/>
      <c r="SAW134" s="91"/>
      <c r="SAX134" s="91"/>
      <c r="SAY134" s="91"/>
      <c r="SAZ134" s="91"/>
      <c r="SBA134" s="91"/>
      <c r="SBB134" s="91"/>
      <c r="SBC134" s="91"/>
      <c r="SBD134" s="91"/>
      <c r="SBE134" s="360"/>
      <c r="SBF134" s="360"/>
      <c r="SBG134" s="342"/>
      <c r="SBH134" s="132"/>
      <c r="SBI134" s="355"/>
      <c r="SBJ134" s="97"/>
      <c r="SBK134" s="91"/>
      <c r="SBL134" s="91"/>
      <c r="SBM134" s="91"/>
      <c r="SBN134" s="91"/>
      <c r="SBO134" s="91"/>
      <c r="SBP134" s="91"/>
      <c r="SBQ134" s="91"/>
      <c r="SBR134" s="91"/>
      <c r="SBS134" s="91"/>
      <c r="SBT134" s="91"/>
      <c r="SBU134" s="91"/>
      <c r="SBV134" s="360"/>
      <c r="SBW134" s="360"/>
      <c r="SBX134" s="342"/>
      <c r="SBY134" s="132"/>
      <c r="SBZ134" s="355"/>
      <c r="SCA134" s="97"/>
      <c r="SCB134" s="91"/>
      <c r="SCC134" s="91"/>
      <c r="SCD134" s="91"/>
      <c r="SCE134" s="91"/>
      <c r="SCF134" s="91"/>
      <c r="SCG134" s="91"/>
      <c r="SCH134" s="91"/>
      <c r="SCI134" s="91"/>
      <c r="SCJ134" s="91"/>
      <c r="SCK134" s="91"/>
      <c r="SCL134" s="91"/>
      <c r="SCM134" s="360"/>
      <c r="SCN134" s="360"/>
      <c r="SCO134" s="342"/>
      <c r="SCP134" s="132"/>
      <c r="SCQ134" s="355"/>
      <c r="SCR134" s="97"/>
      <c r="SCS134" s="91"/>
      <c r="SCT134" s="91"/>
      <c r="SCU134" s="91"/>
      <c r="SCV134" s="91"/>
      <c r="SCW134" s="91"/>
      <c r="SCX134" s="91"/>
      <c r="SCY134" s="91"/>
      <c r="SCZ134" s="91"/>
      <c r="SDA134" s="91"/>
      <c r="SDB134" s="91"/>
      <c r="SDC134" s="91"/>
      <c r="SDD134" s="360"/>
      <c r="SDE134" s="360"/>
      <c r="SDF134" s="342"/>
      <c r="SDG134" s="132"/>
      <c r="SDH134" s="355"/>
      <c r="SDI134" s="97"/>
      <c r="SDJ134" s="91"/>
      <c r="SDK134" s="91"/>
      <c r="SDL134" s="91"/>
      <c r="SDM134" s="91"/>
      <c r="SDN134" s="91"/>
      <c r="SDO134" s="91"/>
      <c r="SDP134" s="91"/>
      <c r="SDQ134" s="91"/>
      <c r="SDR134" s="91"/>
      <c r="SDS134" s="91"/>
      <c r="SDT134" s="91"/>
      <c r="SDU134" s="360"/>
      <c r="SDV134" s="360"/>
      <c r="SDW134" s="342"/>
      <c r="SDX134" s="132"/>
      <c r="SDY134" s="355"/>
      <c r="SDZ134" s="97"/>
      <c r="SEA134" s="91"/>
      <c r="SEB134" s="91"/>
      <c r="SEC134" s="91"/>
      <c r="SED134" s="91"/>
      <c r="SEE134" s="91"/>
      <c r="SEF134" s="91"/>
      <c r="SEG134" s="91"/>
      <c r="SEH134" s="91"/>
      <c r="SEI134" s="91"/>
      <c r="SEJ134" s="91"/>
      <c r="SEK134" s="91"/>
      <c r="SEL134" s="360"/>
      <c r="SEM134" s="360"/>
      <c r="SEN134" s="342"/>
      <c r="SEO134" s="132"/>
      <c r="SEP134" s="355"/>
      <c r="SEQ134" s="97"/>
      <c r="SER134" s="91"/>
      <c r="SES134" s="91"/>
      <c r="SET134" s="91"/>
      <c r="SEU134" s="91"/>
      <c r="SEV134" s="91"/>
      <c r="SEW134" s="91"/>
      <c r="SEX134" s="91"/>
      <c r="SEY134" s="91"/>
      <c r="SEZ134" s="91"/>
      <c r="SFA134" s="91"/>
      <c r="SFB134" s="91"/>
      <c r="SFC134" s="360"/>
      <c r="SFD134" s="360"/>
      <c r="SFE134" s="342"/>
      <c r="SFF134" s="132"/>
      <c r="SFG134" s="355"/>
      <c r="SFH134" s="97"/>
      <c r="SFI134" s="91"/>
      <c r="SFJ134" s="91"/>
      <c r="SFK134" s="91"/>
      <c r="SFL134" s="91"/>
      <c r="SFM134" s="91"/>
      <c r="SFN134" s="91"/>
      <c r="SFO134" s="91"/>
      <c r="SFP134" s="91"/>
      <c r="SFQ134" s="91"/>
      <c r="SFR134" s="91"/>
      <c r="SFS134" s="91"/>
      <c r="SFT134" s="360"/>
      <c r="SFU134" s="360"/>
      <c r="SFV134" s="342"/>
      <c r="SFW134" s="132"/>
      <c r="SFX134" s="355"/>
      <c r="SFY134" s="97"/>
      <c r="SFZ134" s="91"/>
      <c r="SGA134" s="91"/>
      <c r="SGB134" s="91"/>
      <c r="SGC134" s="91"/>
      <c r="SGD134" s="91"/>
      <c r="SGE134" s="91"/>
      <c r="SGF134" s="91"/>
      <c r="SGG134" s="91"/>
      <c r="SGH134" s="91"/>
      <c r="SGI134" s="91"/>
      <c r="SGJ134" s="91"/>
      <c r="SGK134" s="360"/>
      <c r="SGL134" s="360"/>
      <c r="SGM134" s="342"/>
      <c r="SGN134" s="132"/>
      <c r="SGO134" s="355"/>
      <c r="SGP134" s="97"/>
      <c r="SGQ134" s="91"/>
      <c r="SGR134" s="91"/>
      <c r="SGS134" s="91"/>
      <c r="SGT134" s="91"/>
      <c r="SGU134" s="91"/>
      <c r="SGV134" s="91"/>
      <c r="SGW134" s="91"/>
      <c r="SGX134" s="91"/>
      <c r="SGY134" s="91"/>
      <c r="SGZ134" s="91"/>
      <c r="SHA134" s="91"/>
      <c r="SHB134" s="360"/>
      <c r="SHC134" s="360"/>
      <c r="SHD134" s="342"/>
      <c r="SHE134" s="132"/>
      <c r="SHF134" s="355"/>
      <c r="SHG134" s="97"/>
      <c r="SHH134" s="91"/>
      <c r="SHI134" s="91"/>
      <c r="SHJ134" s="91"/>
      <c r="SHK134" s="91"/>
      <c r="SHL134" s="91"/>
      <c r="SHM134" s="91"/>
      <c r="SHN134" s="91"/>
      <c r="SHO134" s="91"/>
      <c r="SHP134" s="91"/>
      <c r="SHQ134" s="91"/>
      <c r="SHR134" s="91"/>
      <c r="SHS134" s="360"/>
      <c r="SHT134" s="360"/>
      <c r="SHU134" s="342"/>
      <c r="SHV134" s="132"/>
      <c r="SHW134" s="355"/>
      <c r="SHX134" s="97"/>
      <c r="SHY134" s="91"/>
      <c r="SHZ134" s="91"/>
      <c r="SIA134" s="91"/>
      <c r="SIB134" s="91"/>
      <c r="SIC134" s="91"/>
      <c r="SID134" s="91"/>
      <c r="SIE134" s="91"/>
      <c r="SIF134" s="91"/>
      <c r="SIG134" s="91"/>
      <c r="SIH134" s="91"/>
      <c r="SII134" s="91"/>
      <c r="SIJ134" s="360"/>
      <c r="SIK134" s="360"/>
      <c r="SIL134" s="342"/>
      <c r="SIM134" s="132"/>
      <c r="SIN134" s="355"/>
      <c r="SIO134" s="97"/>
      <c r="SIP134" s="91"/>
      <c r="SIQ134" s="91"/>
      <c r="SIR134" s="91"/>
      <c r="SIS134" s="91"/>
      <c r="SIT134" s="91"/>
      <c r="SIU134" s="91"/>
      <c r="SIV134" s="91"/>
      <c r="SIW134" s="91"/>
      <c r="SIX134" s="91"/>
      <c r="SIY134" s="91"/>
      <c r="SIZ134" s="91"/>
      <c r="SJA134" s="360"/>
      <c r="SJB134" s="360"/>
      <c r="SJC134" s="342"/>
      <c r="SJD134" s="132"/>
      <c r="SJE134" s="355"/>
      <c r="SJF134" s="97"/>
      <c r="SJG134" s="91"/>
      <c r="SJH134" s="91"/>
      <c r="SJI134" s="91"/>
      <c r="SJJ134" s="91"/>
      <c r="SJK134" s="91"/>
      <c r="SJL134" s="91"/>
      <c r="SJM134" s="91"/>
      <c r="SJN134" s="91"/>
      <c r="SJO134" s="91"/>
      <c r="SJP134" s="91"/>
      <c r="SJQ134" s="91"/>
      <c r="SJR134" s="360"/>
      <c r="SJS134" s="360"/>
      <c r="SJT134" s="342"/>
      <c r="SJU134" s="132"/>
      <c r="SJV134" s="355"/>
      <c r="SJW134" s="97"/>
      <c r="SJX134" s="91"/>
      <c r="SJY134" s="91"/>
      <c r="SJZ134" s="91"/>
      <c r="SKA134" s="91"/>
      <c r="SKB134" s="91"/>
      <c r="SKC134" s="91"/>
      <c r="SKD134" s="91"/>
      <c r="SKE134" s="91"/>
      <c r="SKF134" s="91"/>
      <c r="SKG134" s="91"/>
      <c r="SKH134" s="91"/>
      <c r="SKI134" s="360"/>
      <c r="SKJ134" s="360"/>
      <c r="SKK134" s="342"/>
      <c r="SKL134" s="132"/>
      <c r="SKM134" s="355"/>
      <c r="SKN134" s="97"/>
      <c r="SKO134" s="91"/>
      <c r="SKP134" s="91"/>
      <c r="SKQ134" s="91"/>
      <c r="SKR134" s="91"/>
      <c r="SKS134" s="91"/>
      <c r="SKT134" s="91"/>
      <c r="SKU134" s="91"/>
      <c r="SKV134" s="91"/>
      <c r="SKW134" s="91"/>
      <c r="SKX134" s="91"/>
      <c r="SKY134" s="91"/>
      <c r="SKZ134" s="360"/>
      <c r="SLA134" s="360"/>
      <c r="SLB134" s="342"/>
      <c r="SLC134" s="132"/>
      <c r="SLD134" s="355"/>
      <c r="SLE134" s="97"/>
      <c r="SLF134" s="91"/>
      <c r="SLG134" s="91"/>
      <c r="SLH134" s="91"/>
      <c r="SLI134" s="91"/>
      <c r="SLJ134" s="91"/>
      <c r="SLK134" s="91"/>
      <c r="SLL134" s="91"/>
      <c r="SLM134" s="91"/>
      <c r="SLN134" s="91"/>
      <c r="SLO134" s="91"/>
      <c r="SLP134" s="91"/>
      <c r="SLQ134" s="360"/>
      <c r="SLR134" s="360"/>
      <c r="SLS134" s="342"/>
      <c r="SLT134" s="132"/>
      <c r="SLU134" s="355"/>
      <c r="SLV134" s="97"/>
      <c r="SLW134" s="91"/>
      <c r="SLX134" s="91"/>
      <c r="SLY134" s="91"/>
      <c r="SLZ134" s="91"/>
      <c r="SMA134" s="91"/>
      <c r="SMB134" s="91"/>
      <c r="SMC134" s="91"/>
      <c r="SMD134" s="91"/>
      <c r="SME134" s="91"/>
      <c r="SMF134" s="91"/>
      <c r="SMG134" s="91"/>
      <c r="SMH134" s="360"/>
      <c r="SMI134" s="360"/>
      <c r="SMJ134" s="342"/>
      <c r="SMK134" s="132"/>
      <c r="SML134" s="355"/>
      <c r="SMM134" s="97"/>
      <c r="SMN134" s="91"/>
      <c r="SMO134" s="91"/>
      <c r="SMP134" s="91"/>
      <c r="SMQ134" s="91"/>
      <c r="SMR134" s="91"/>
      <c r="SMS134" s="91"/>
      <c r="SMT134" s="91"/>
      <c r="SMU134" s="91"/>
      <c r="SMV134" s="91"/>
      <c r="SMW134" s="91"/>
      <c r="SMX134" s="91"/>
      <c r="SMY134" s="360"/>
      <c r="SMZ134" s="360"/>
      <c r="SNA134" s="342"/>
      <c r="SNB134" s="132"/>
      <c r="SNC134" s="355"/>
      <c r="SND134" s="97"/>
      <c r="SNE134" s="91"/>
      <c r="SNF134" s="91"/>
      <c r="SNG134" s="91"/>
      <c r="SNH134" s="91"/>
      <c r="SNI134" s="91"/>
      <c r="SNJ134" s="91"/>
      <c r="SNK134" s="91"/>
      <c r="SNL134" s="91"/>
      <c r="SNM134" s="91"/>
      <c r="SNN134" s="91"/>
      <c r="SNO134" s="91"/>
      <c r="SNP134" s="360"/>
      <c r="SNQ134" s="360"/>
      <c r="SNR134" s="342"/>
      <c r="SNS134" s="132"/>
      <c r="SNT134" s="355"/>
      <c r="SNU134" s="97"/>
      <c r="SNV134" s="91"/>
      <c r="SNW134" s="91"/>
      <c r="SNX134" s="91"/>
      <c r="SNY134" s="91"/>
      <c r="SNZ134" s="91"/>
      <c r="SOA134" s="91"/>
      <c r="SOB134" s="91"/>
      <c r="SOC134" s="91"/>
      <c r="SOD134" s="91"/>
      <c r="SOE134" s="91"/>
      <c r="SOF134" s="91"/>
      <c r="SOG134" s="360"/>
      <c r="SOH134" s="360"/>
      <c r="SOI134" s="342"/>
      <c r="SOJ134" s="132"/>
      <c r="SOK134" s="355"/>
      <c r="SOL134" s="97"/>
      <c r="SOM134" s="91"/>
      <c r="SON134" s="91"/>
      <c r="SOO134" s="91"/>
      <c r="SOP134" s="91"/>
      <c r="SOQ134" s="91"/>
      <c r="SOR134" s="91"/>
      <c r="SOS134" s="91"/>
      <c r="SOT134" s="91"/>
      <c r="SOU134" s="91"/>
      <c r="SOV134" s="91"/>
      <c r="SOW134" s="91"/>
      <c r="SOX134" s="360"/>
      <c r="SOY134" s="360"/>
      <c r="SOZ134" s="342"/>
      <c r="SPA134" s="132"/>
      <c r="SPB134" s="355"/>
      <c r="SPC134" s="97"/>
      <c r="SPD134" s="91"/>
      <c r="SPE134" s="91"/>
      <c r="SPF134" s="91"/>
      <c r="SPG134" s="91"/>
      <c r="SPH134" s="91"/>
      <c r="SPI134" s="91"/>
      <c r="SPJ134" s="91"/>
      <c r="SPK134" s="91"/>
      <c r="SPL134" s="91"/>
      <c r="SPM134" s="91"/>
      <c r="SPN134" s="91"/>
      <c r="SPO134" s="360"/>
      <c r="SPP134" s="360"/>
      <c r="SPQ134" s="342"/>
      <c r="SPR134" s="132"/>
      <c r="SPS134" s="355"/>
      <c r="SPT134" s="97"/>
      <c r="SPU134" s="91"/>
      <c r="SPV134" s="91"/>
      <c r="SPW134" s="91"/>
      <c r="SPX134" s="91"/>
      <c r="SPY134" s="91"/>
      <c r="SPZ134" s="91"/>
      <c r="SQA134" s="91"/>
      <c r="SQB134" s="91"/>
      <c r="SQC134" s="91"/>
      <c r="SQD134" s="91"/>
      <c r="SQE134" s="91"/>
      <c r="SQF134" s="360"/>
      <c r="SQG134" s="360"/>
      <c r="SQH134" s="342"/>
      <c r="SQI134" s="132"/>
      <c r="SQJ134" s="355"/>
      <c r="SQK134" s="97"/>
      <c r="SQL134" s="91"/>
      <c r="SQM134" s="91"/>
      <c r="SQN134" s="91"/>
      <c r="SQO134" s="91"/>
      <c r="SQP134" s="91"/>
      <c r="SQQ134" s="91"/>
      <c r="SQR134" s="91"/>
      <c r="SQS134" s="91"/>
      <c r="SQT134" s="91"/>
      <c r="SQU134" s="91"/>
      <c r="SQV134" s="91"/>
      <c r="SQW134" s="360"/>
      <c r="SQX134" s="360"/>
      <c r="SQY134" s="342"/>
      <c r="SQZ134" s="132"/>
      <c r="SRA134" s="355"/>
      <c r="SRB134" s="97"/>
      <c r="SRC134" s="91"/>
      <c r="SRD134" s="91"/>
      <c r="SRE134" s="91"/>
      <c r="SRF134" s="91"/>
      <c r="SRG134" s="91"/>
      <c r="SRH134" s="91"/>
      <c r="SRI134" s="91"/>
      <c r="SRJ134" s="91"/>
      <c r="SRK134" s="91"/>
      <c r="SRL134" s="91"/>
      <c r="SRM134" s="91"/>
      <c r="SRN134" s="360"/>
      <c r="SRO134" s="360"/>
      <c r="SRP134" s="342"/>
      <c r="SRQ134" s="132"/>
      <c r="SRR134" s="355"/>
      <c r="SRS134" s="97"/>
      <c r="SRT134" s="91"/>
      <c r="SRU134" s="91"/>
      <c r="SRV134" s="91"/>
      <c r="SRW134" s="91"/>
      <c r="SRX134" s="91"/>
      <c r="SRY134" s="91"/>
      <c r="SRZ134" s="91"/>
      <c r="SSA134" s="91"/>
      <c r="SSB134" s="91"/>
      <c r="SSC134" s="91"/>
      <c r="SSD134" s="91"/>
      <c r="SSE134" s="360"/>
      <c r="SSF134" s="360"/>
      <c r="SSG134" s="342"/>
      <c r="SSH134" s="132"/>
      <c r="SSI134" s="355"/>
      <c r="SSJ134" s="97"/>
      <c r="SSK134" s="91"/>
      <c r="SSL134" s="91"/>
      <c r="SSM134" s="91"/>
      <c r="SSN134" s="91"/>
      <c r="SSO134" s="91"/>
      <c r="SSP134" s="91"/>
      <c r="SSQ134" s="91"/>
      <c r="SSR134" s="91"/>
      <c r="SSS134" s="91"/>
      <c r="SST134" s="91"/>
      <c r="SSU134" s="91"/>
      <c r="SSV134" s="360"/>
      <c r="SSW134" s="360"/>
      <c r="SSX134" s="342"/>
      <c r="SSY134" s="132"/>
      <c r="SSZ134" s="355"/>
      <c r="STA134" s="97"/>
      <c r="STB134" s="91"/>
      <c r="STC134" s="91"/>
      <c r="STD134" s="91"/>
      <c r="STE134" s="91"/>
      <c r="STF134" s="91"/>
      <c r="STG134" s="91"/>
      <c r="STH134" s="91"/>
      <c r="STI134" s="91"/>
      <c r="STJ134" s="91"/>
      <c r="STK134" s="91"/>
      <c r="STL134" s="91"/>
      <c r="STM134" s="360"/>
      <c r="STN134" s="360"/>
      <c r="STO134" s="342"/>
      <c r="STP134" s="132"/>
      <c r="STQ134" s="355"/>
      <c r="STR134" s="97"/>
      <c r="STS134" s="91"/>
      <c r="STT134" s="91"/>
      <c r="STU134" s="91"/>
      <c r="STV134" s="91"/>
      <c r="STW134" s="91"/>
      <c r="STX134" s="91"/>
      <c r="STY134" s="91"/>
      <c r="STZ134" s="91"/>
      <c r="SUA134" s="91"/>
      <c r="SUB134" s="91"/>
      <c r="SUC134" s="91"/>
      <c r="SUD134" s="360"/>
      <c r="SUE134" s="360"/>
      <c r="SUF134" s="342"/>
      <c r="SUG134" s="132"/>
      <c r="SUH134" s="355"/>
      <c r="SUI134" s="97"/>
      <c r="SUJ134" s="91"/>
      <c r="SUK134" s="91"/>
      <c r="SUL134" s="91"/>
      <c r="SUM134" s="91"/>
      <c r="SUN134" s="91"/>
      <c r="SUO134" s="91"/>
      <c r="SUP134" s="91"/>
      <c r="SUQ134" s="91"/>
      <c r="SUR134" s="91"/>
      <c r="SUS134" s="91"/>
      <c r="SUT134" s="91"/>
      <c r="SUU134" s="360"/>
      <c r="SUV134" s="360"/>
      <c r="SUW134" s="342"/>
      <c r="SUX134" s="132"/>
      <c r="SUY134" s="355"/>
      <c r="SUZ134" s="97"/>
      <c r="SVA134" s="91"/>
      <c r="SVB134" s="91"/>
      <c r="SVC134" s="91"/>
      <c r="SVD134" s="91"/>
      <c r="SVE134" s="91"/>
      <c r="SVF134" s="91"/>
      <c r="SVG134" s="91"/>
      <c r="SVH134" s="91"/>
      <c r="SVI134" s="91"/>
      <c r="SVJ134" s="91"/>
      <c r="SVK134" s="91"/>
      <c r="SVL134" s="360"/>
      <c r="SVM134" s="360"/>
      <c r="SVN134" s="342"/>
      <c r="SVO134" s="132"/>
      <c r="SVP134" s="355"/>
      <c r="SVQ134" s="97"/>
      <c r="SVR134" s="91"/>
      <c r="SVS134" s="91"/>
      <c r="SVT134" s="91"/>
      <c r="SVU134" s="91"/>
      <c r="SVV134" s="91"/>
      <c r="SVW134" s="91"/>
      <c r="SVX134" s="91"/>
      <c r="SVY134" s="91"/>
      <c r="SVZ134" s="91"/>
      <c r="SWA134" s="91"/>
      <c r="SWB134" s="91"/>
      <c r="SWC134" s="360"/>
      <c r="SWD134" s="360"/>
      <c r="SWE134" s="342"/>
      <c r="SWF134" s="132"/>
      <c r="SWG134" s="355"/>
      <c r="SWH134" s="97"/>
      <c r="SWI134" s="91"/>
      <c r="SWJ134" s="91"/>
      <c r="SWK134" s="91"/>
      <c r="SWL134" s="91"/>
      <c r="SWM134" s="91"/>
      <c r="SWN134" s="91"/>
      <c r="SWO134" s="91"/>
      <c r="SWP134" s="91"/>
      <c r="SWQ134" s="91"/>
      <c r="SWR134" s="91"/>
      <c r="SWS134" s="91"/>
      <c r="SWT134" s="360"/>
      <c r="SWU134" s="360"/>
      <c r="SWV134" s="342"/>
      <c r="SWW134" s="132"/>
      <c r="SWX134" s="355"/>
      <c r="SWY134" s="97"/>
      <c r="SWZ134" s="91"/>
      <c r="SXA134" s="91"/>
      <c r="SXB134" s="91"/>
      <c r="SXC134" s="91"/>
      <c r="SXD134" s="91"/>
      <c r="SXE134" s="91"/>
      <c r="SXF134" s="91"/>
      <c r="SXG134" s="91"/>
      <c r="SXH134" s="91"/>
      <c r="SXI134" s="91"/>
      <c r="SXJ134" s="91"/>
      <c r="SXK134" s="360"/>
      <c r="SXL134" s="360"/>
      <c r="SXM134" s="342"/>
      <c r="SXN134" s="132"/>
      <c r="SXO134" s="355"/>
      <c r="SXP134" s="97"/>
      <c r="SXQ134" s="91"/>
      <c r="SXR134" s="91"/>
      <c r="SXS134" s="91"/>
      <c r="SXT134" s="91"/>
      <c r="SXU134" s="91"/>
      <c r="SXV134" s="91"/>
      <c r="SXW134" s="91"/>
      <c r="SXX134" s="91"/>
      <c r="SXY134" s="91"/>
      <c r="SXZ134" s="91"/>
      <c r="SYA134" s="91"/>
      <c r="SYB134" s="360"/>
      <c r="SYC134" s="360"/>
      <c r="SYD134" s="342"/>
      <c r="SYE134" s="132"/>
      <c r="SYF134" s="355"/>
      <c r="SYG134" s="97"/>
      <c r="SYH134" s="91"/>
      <c r="SYI134" s="91"/>
      <c r="SYJ134" s="91"/>
      <c r="SYK134" s="91"/>
      <c r="SYL134" s="91"/>
      <c r="SYM134" s="91"/>
      <c r="SYN134" s="91"/>
      <c r="SYO134" s="91"/>
      <c r="SYP134" s="91"/>
      <c r="SYQ134" s="91"/>
      <c r="SYR134" s="91"/>
      <c r="SYS134" s="360"/>
      <c r="SYT134" s="360"/>
      <c r="SYU134" s="342"/>
      <c r="SYV134" s="132"/>
      <c r="SYW134" s="355"/>
      <c r="SYX134" s="97"/>
      <c r="SYY134" s="91"/>
      <c r="SYZ134" s="91"/>
      <c r="SZA134" s="91"/>
      <c r="SZB134" s="91"/>
      <c r="SZC134" s="91"/>
      <c r="SZD134" s="91"/>
      <c r="SZE134" s="91"/>
      <c r="SZF134" s="91"/>
      <c r="SZG134" s="91"/>
      <c r="SZH134" s="91"/>
      <c r="SZI134" s="91"/>
      <c r="SZJ134" s="360"/>
      <c r="SZK134" s="360"/>
      <c r="SZL134" s="342"/>
      <c r="SZM134" s="132"/>
      <c r="SZN134" s="355"/>
      <c r="SZO134" s="97"/>
      <c r="SZP134" s="91"/>
      <c r="SZQ134" s="91"/>
      <c r="SZR134" s="91"/>
      <c r="SZS134" s="91"/>
      <c r="SZT134" s="91"/>
      <c r="SZU134" s="91"/>
      <c r="SZV134" s="91"/>
      <c r="SZW134" s="91"/>
      <c r="SZX134" s="91"/>
      <c r="SZY134" s="91"/>
      <c r="SZZ134" s="91"/>
      <c r="TAA134" s="360"/>
      <c r="TAB134" s="360"/>
      <c r="TAC134" s="342"/>
      <c r="TAD134" s="132"/>
      <c r="TAE134" s="355"/>
      <c r="TAF134" s="97"/>
      <c r="TAG134" s="91"/>
      <c r="TAH134" s="91"/>
      <c r="TAI134" s="91"/>
      <c r="TAJ134" s="91"/>
      <c r="TAK134" s="91"/>
      <c r="TAL134" s="91"/>
      <c r="TAM134" s="91"/>
      <c r="TAN134" s="91"/>
      <c r="TAO134" s="91"/>
      <c r="TAP134" s="91"/>
      <c r="TAQ134" s="91"/>
      <c r="TAR134" s="360"/>
      <c r="TAS134" s="360"/>
      <c r="TAT134" s="342"/>
      <c r="TAU134" s="132"/>
      <c r="TAV134" s="355"/>
      <c r="TAW134" s="97"/>
      <c r="TAX134" s="91"/>
      <c r="TAY134" s="91"/>
      <c r="TAZ134" s="91"/>
      <c r="TBA134" s="91"/>
      <c r="TBB134" s="91"/>
      <c r="TBC134" s="91"/>
      <c r="TBD134" s="91"/>
      <c r="TBE134" s="91"/>
      <c r="TBF134" s="91"/>
      <c r="TBG134" s="91"/>
      <c r="TBH134" s="91"/>
      <c r="TBI134" s="360"/>
      <c r="TBJ134" s="360"/>
      <c r="TBK134" s="342"/>
      <c r="TBL134" s="132"/>
      <c r="TBM134" s="355"/>
      <c r="TBN134" s="97"/>
      <c r="TBO134" s="91"/>
      <c r="TBP134" s="91"/>
      <c r="TBQ134" s="91"/>
      <c r="TBR134" s="91"/>
      <c r="TBS134" s="91"/>
      <c r="TBT134" s="91"/>
      <c r="TBU134" s="91"/>
      <c r="TBV134" s="91"/>
      <c r="TBW134" s="91"/>
      <c r="TBX134" s="91"/>
      <c r="TBY134" s="91"/>
      <c r="TBZ134" s="360"/>
      <c r="TCA134" s="360"/>
      <c r="TCB134" s="342"/>
      <c r="TCC134" s="132"/>
      <c r="TCD134" s="355"/>
      <c r="TCE134" s="97"/>
      <c r="TCF134" s="91"/>
      <c r="TCG134" s="91"/>
      <c r="TCH134" s="91"/>
      <c r="TCI134" s="91"/>
      <c r="TCJ134" s="91"/>
      <c r="TCK134" s="91"/>
      <c r="TCL134" s="91"/>
      <c r="TCM134" s="91"/>
      <c r="TCN134" s="91"/>
      <c r="TCO134" s="91"/>
      <c r="TCP134" s="91"/>
      <c r="TCQ134" s="360"/>
      <c r="TCR134" s="360"/>
      <c r="TCS134" s="342"/>
      <c r="TCT134" s="132"/>
      <c r="TCU134" s="355"/>
      <c r="TCV134" s="97"/>
      <c r="TCW134" s="91"/>
      <c r="TCX134" s="91"/>
      <c r="TCY134" s="91"/>
      <c r="TCZ134" s="91"/>
      <c r="TDA134" s="91"/>
      <c r="TDB134" s="91"/>
      <c r="TDC134" s="91"/>
      <c r="TDD134" s="91"/>
      <c r="TDE134" s="91"/>
      <c r="TDF134" s="91"/>
      <c r="TDG134" s="91"/>
      <c r="TDH134" s="360"/>
      <c r="TDI134" s="360"/>
      <c r="TDJ134" s="342"/>
      <c r="TDK134" s="132"/>
      <c r="TDL134" s="355"/>
      <c r="TDM134" s="97"/>
      <c r="TDN134" s="91"/>
      <c r="TDO134" s="91"/>
      <c r="TDP134" s="91"/>
      <c r="TDQ134" s="91"/>
      <c r="TDR134" s="91"/>
      <c r="TDS134" s="91"/>
      <c r="TDT134" s="91"/>
      <c r="TDU134" s="91"/>
      <c r="TDV134" s="91"/>
      <c r="TDW134" s="91"/>
      <c r="TDX134" s="91"/>
      <c r="TDY134" s="360"/>
      <c r="TDZ134" s="360"/>
      <c r="TEA134" s="342"/>
      <c r="TEB134" s="132"/>
      <c r="TEC134" s="355"/>
      <c r="TED134" s="97"/>
      <c r="TEE134" s="91"/>
      <c r="TEF134" s="91"/>
      <c r="TEG134" s="91"/>
      <c r="TEH134" s="91"/>
      <c r="TEI134" s="91"/>
      <c r="TEJ134" s="91"/>
      <c r="TEK134" s="91"/>
      <c r="TEL134" s="91"/>
      <c r="TEM134" s="91"/>
      <c r="TEN134" s="91"/>
      <c r="TEO134" s="91"/>
      <c r="TEP134" s="360"/>
      <c r="TEQ134" s="360"/>
      <c r="TER134" s="342"/>
      <c r="TES134" s="132"/>
      <c r="TET134" s="355"/>
      <c r="TEU134" s="97"/>
      <c r="TEV134" s="91"/>
      <c r="TEW134" s="91"/>
      <c r="TEX134" s="91"/>
      <c r="TEY134" s="91"/>
      <c r="TEZ134" s="91"/>
      <c r="TFA134" s="91"/>
      <c r="TFB134" s="91"/>
      <c r="TFC134" s="91"/>
      <c r="TFD134" s="91"/>
      <c r="TFE134" s="91"/>
      <c r="TFF134" s="91"/>
      <c r="TFG134" s="360"/>
      <c r="TFH134" s="360"/>
      <c r="TFI134" s="342"/>
      <c r="TFJ134" s="132"/>
      <c r="TFK134" s="355"/>
      <c r="TFL134" s="97"/>
      <c r="TFM134" s="91"/>
      <c r="TFN134" s="91"/>
      <c r="TFO134" s="91"/>
      <c r="TFP134" s="91"/>
      <c r="TFQ134" s="91"/>
      <c r="TFR134" s="91"/>
      <c r="TFS134" s="91"/>
      <c r="TFT134" s="91"/>
      <c r="TFU134" s="91"/>
      <c r="TFV134" s="91"/>
      <c r="TFW134" s="91"/>
      <c r="TFX134" s="360"/>
      <c r="TFY134" s="360"/>
      <c r="TFZ134" s="342"/>
      <c r="TGA134" s="132"/>
      <c r="TGB134" s="355"/>
      <c r="TGC134" s="97"/>
      <c r="TGD134" s="91"/>
      <c r="TGE134" s="91"/>
      <c r="TGF134" s="91"/>
      <c r="TGG134" s="91"/>
      <c r="TGH134" s="91"/>
      <c r="TGI134" s="91"/>
      <c r="TGJ134" s="91"/>
      <c r="TGK134" s="91"/>
      <c r="TGL134" s="91"/>
      <c r="TGM134" s="91"/>
      <c r="TGN134" s="91"/>
      <c r="TGO134" s="360"/>
      <c r="TGP134" s="360"/>
      <c r="TGQ134" s="342"/>
      <c r="TGR134" s="132"/>
      <c r="TGS134" s="355"/>
      <c r="TGT134" s="97"/>
      <c r="TGU134" s="91"/>
      <c r="TGV134" s="91"/>
      <c r="TGW134" s="91"/>
      <c r="TGX134" s="91"/>
      <c r="TGY134" s="91"/>
      <c r="TGZ134" s="91"/>
      <c r="THA134" s="91"/>
      <c r="THB134" s="91"/>
      <c r="THC134" s="91"/>
      <c r="THD134" s="91"/>
      <c r="THE134" s="91"/>
      <c r="THF134" s="360"/>
      <c r="THG134" s="360"/>
      <c r="THH134" s="342"/>
      <c r="THI134" s="132"/>
      <c r="THJ134" s="355"/>
      <c r="THK134" s="97"/>
      <c r="THL134" s="91"/>
      <c r="THM134" s="91"/>
      <c r="THN134" s="91"/>
      <c r="THO134" s="91"/>
      <c r="THP134" s="91"/>
      <c r="THQ134" s="91"/>
      <c r="THR134" s="91"/>
      <c r="THS134" s="91"/>
      <c r="THT134" s="91"/>
      <c r="THU134" s="91"/>
      <c r="THV134" s="91"/>
      <c r="THW134" s="360"/>
      <c r="THX134" s="360"/>
      <c r="THY134" s="342"/>
      <c r="THZ134" s="132"/>
      <c r="TIA134" s="355"/>
      <c r="TIB134" s="97"/>
      <c r="TIC134" s="91"/>
      <c r="TID134" s="91"/>
      <c r="TIE134" s="91"/>
      <c r="TIF134" s="91"/>
      <c r="TIG134" s="91"/>
      <c r="TIH134" s="91"/>
      <c r="TII134" s="91"/>
      <c r="TIJ134" s="91"/>
      <c r="TIK134" s="91"/>
      <c r="TIL134" s="91"/>
      <c r="TIM134" s="91"/>
      <c r="TIN134" s="360"/>
      <c r="TIO134" s="360"/>
      <c r="TIP134" s="342"/>
      <c r="TIQ134" s="132"/>
      <c r="TIR134" s="355"/>
      <c r="TIS134" s="97"/>
      <c r="TIT134" s="91"/>
      <c r="TIU134" s="91"/>
      <c r="TIV134" s="91"/>
      <c r="TIW134" s="91"/>
      <c r="TIX134" s="91"/>
      <c r="TIY134" s="91"/>
      <c r="TIZ134" s="91"/>
      <c r="TJA134" s="91"/>
      <c r="TJB134" s="91"/>
      <c r="TJC134" s="91"/>
      <c r="TJD134" s="91"/>
      <c r="TJE134" s="360"/>
      <c r="TJF134" s="360"/>
      <c r="TJG134" s="342"/>
      <c r="TJH134" s="132"/>
      <c r="TJI134" s="355"/>
      <c r="TJJ134" s="97"/>
      <c r="TJK134" s="91"/>
      <c r="TJL134" s="91"/>
      <c r="TJM134" s="91"/>
      <c r="TJN134" s="91"/>
      <c r="TJO134" s="91"/>
      <c r="TJP134" s="91"/>
      <c r="TJQ134" s="91"/>
      <c r="TJR134" s="91"/>
      <c r="TJS134" s="91"/>
      <c r="TJT134" s="91"/>
      <c r="TJU134" s="91"/>
      <c r="TJV134" s="360"/>
      <c r="TJW134" s="360"/>
      <c r="TJX134" s="342"/>
      <c r="TJY134" s="132"/>
      <c r="TJZ134" s="355"/>
      <c r="TKA134" s="97"/>
      <c r="TKB134" s="91"/>
      <c r="TKC134" s="91"/>
      <c r="TKD134" s="91"/>
      <c r="TKE134" s="91"/>
      <c r="TKF134" s="91"/>
      <c r="TKG134" s="91"/>
      <c r="TKH134" s="91"/>
      <c r="TKI134" s="91"/>
      <c r="TKJ134" s="91"/>
      <c r="TKK134" s="91"/>
      <c r="TKL134" s="91"/>
      <c r="TKM134" s="360"/>
      <c r="TKN134" s="360"/>
      <c r="TKO134" s="342"/>
      <c r="TKP134" s="132"/>
      <c r="TKQ134" s="355"/>
      <c r="TKR134" s="97"/>
      <c r="TKS134" s="91"/>
      <c r="TKT134" s="91"/>
      <c r="TKU134" s="91"/>
      <c r="TKV134" s="91"/>
      <c r="TKW134" s="91"/>
      <c r="TKX134" s="91"/>
      <c r="TKY134" s="91"/>
      <c r="TKZ134" s="91"/>
      <c r="TLA134" s="91"/>
      <c r="TLB134" s="91"/>
      <c r="TLC134" s="91"/>
      <c r="TLD134" s="360"/>
      <c r="TLE134" s="360"/>
      <c r="TLF134" s="342"/>
      <c r="TLG134" s="132"/>
      <c r="TLH134" s="355"/>
      <c r="TLI134" s="97"/>
      <c r="TLJ134" s="91"/>
      <c r="TLK134" s="91"/>
      <c r="TLL134" s="91"/>
      <c r="TLM134" s="91"/>
      <c r="TLN134" s="91"/>
      <c r="TLO134" s="91"/>
      <c r="TLP134" s="91"/>
      <c r="TLQ134" s="91"/>
      <c r="TLR134" s="91"/>
      <c r="TLS134" s="91"/>
      <c r="TLT134" s="91"/>
      <c r="TLU134" s="360"/>
      <c r="TLV134" s="360"/>
      <c r="TLW134" s="342"/>
      <c r="TLX134" s="132"/>
      <c r="TLY134" s="355"/>
      <c r="TLZ134" s="97"/>
      <c r="TMA134" s="91"/>
      <c r="TMB134" s="91"/>
      <c r="TMC134" s="91"/>
      <c r="TMD134" s="91"/>
      <c r="TME134" s="91"/>
      <c r="TMF134" s="91"/>
      <c r="TMG134" s="91"/>
      <c r="TMH134" s="91"/>
      <c r="TMI134" s="91"/>
      <c r="TMJ134" s="91"/>
      <c r="TMK134" s="91"/>
      <c r="TML134" s="360"/>
      <c r="TMM134" s="360"/>
      <c r="TMN134" s="342"/>
      <c r="TMO134" s="132"/>
      <c r="TMP134" s="355"/>
      <c r="TMQ134" s="97"/>
      <c r="TMR134" s="91"/>
      <c r="TMS134" s="91"/>
      <c r="TMT134" s="91"/>
      <c r="TMU134" s="91"/>
      <c r="TMV134" s="91"/>
      <c r="TMW134" s="91"/>
      <c r="TMX134" s="91"/>
      <c r="TMY134" s="91"/>
      <c r="TMZ134" s="91"/>
      <c r="TNA134" s="91"/>
      <c r="TNB134" s="91"/>
      <c r="TNC134" s="360"/>
      <c r="TND134" s="360"/>
      <c r="TNE134" s="342"/>
      <c r="TNF134" s="132"/>
      <c r="TNG134" s="355"/>
      <c r="TNH134" s="97"/>
      <c r="TNI134" s="91"/>
      <c r="TNJ134" s="91"/>
      <c r="TNK134" s="91"/>
      <c r="TNL134" s="91"/>
      <c r="TNM134" s="91"/>
      <c r="TNN134" s="91"/>
      <c r="TNO134" s="91"/>
      <c r="TNP134" s="91"/>
      <c r="TNQ134" s="91"/>
      <c r="TNR134" s="91"/>
      <c r="TNS134" s="91"/>
      <c r="TNT134" s="360"/>
      <c r="TNU134" s="360"/>
      <c r="TNV134" s="342"/>
      <c r="TNW134" s="132"/>
      <c r="TNX134" s="355"/>
      <c r="TNY134" s="97"/>
      <c r="TNZ134" s="91"/>
      <c r="TOA134" s="91"/>
      <c r="TOB134" s="91"/>
      <c r="TOC134" s="91"/>
      <c r="TOD134" s="91"/>
      <c r="TOE134" s="91"/>
      <c r="TOF134" s="91"/>
      <c r="TOG134" s="91"/>
      <c r="TOH134" s="91"/>
      <c r="TOI134" s="91"/>
      <c r="TOJ134" s="91"/>
      <c r="TOK134" s="360"/>
      <c r="TOL134" s="360"/>
      <c r="TOM134" s="342"/>
      <c r="TON134" s="132"/>
      <c r="TOO134" s="355"/>
      <c r="TOP134" s="97"/>
      <c r="TOQ134" s="91"/>
      <c r="TOR134" s="91"/>
      <c r="TOS134" s="91"/>
      <c r="TOT134" s="91"/>
      <c r="TOU134" s="91"/>
      <c r="TOV134" s="91"/>
      <c r="TOW134" s="91"/>
      <c r="TOX134" s="91"/>
      <c r="TOY134" s="91"/>
      <c r="TOZ134" s="91"/>
      <c r="TPA134" s="91"/>
      <c r="TPB134" s="360"/>
      <c r="TPC134" s="360"/>
      <c r="TPD134" s="342"/>
      <c r="TPE134" s="132"/>
      <c r="TPF134" s="355"/>
      <c r="TPG134" s="97"/>
      <c r="TPH134" s="91"/>
      <c r="TPI134" s="91"/>
      <c r="TPJ134" s="91"/>
      <c r="TPK134" s="91"/>
      <c r="TPL134" s="91"/>
      <c r="TPM134" s="91"/>
      <c r="TPN134" s="91"/>
      <c r="TPO134" s="91"/>
      <c r="TPP134" s="91"/>
      <c r="TPQ134" s="91"/>
      <c r="TPR134" s="91"/>
      <c r="TPS134" s="360"/>
      <c r="TPT134" s="360"/>
      <c r="TPU134" s="342"/>
      <c r="TPV134" s="132"/>
      <c r="TPW134" s="355"/>
      <c r="TPX134" s="97"/>
      <c r="TPY134" s="91"/>
      <c r="TPZ134" s="91"/>
      <c r="TQA134" s="91"/>
      <c r="TQB134" s="91"/>
      <c r="TQC134" s="91"/>
      <c r="TQD134" s="91"/>
      <c r="TQE134" s="91"/>
      <c r="TQF134" s="91"/>
      <c r="TQG134" s="91"/>
      <c r="TQH134" s="91"/>
      <c r="TQI134" s="91"/>
      <c r="TQJ134" s="360"/>
      <c r="TQK134" s="360"/>
      <c r="TQL134" s="342"/>
      <c r="TQM134" s="132"/>
      <c r="TQN134" s="355"/>
      <c r="TQO134" s="97"/>
      <c r="TQP134" s="91"/>
      <c r="TQQ134" s="91"/>
      <c r="TQR134" s="91"/>
      <c r="TQS134" s="91"/>
      <c r="TQT134" s="91"/>
      <c r="TQU134" s="91"/>
      <c r="TQV134" s="91"/>
      <c r="TQW134" s="91"/>
      <c r="TQX134" s="91"/>
      <c r="TQY134" s="91"/>
      <c r="TQZ134" s="91"/>
      <c r="TRA134" s="360"/>
      <c r="TRB134" s="360"/>
      <c r="TRC134" s="342"/>
      <c r="TRD134" s="132"/>
      <c r="TRE134" s="355"/>
      <c r="TRF134" s="97"/>
      <c r="TRG134" s="91"/>
      <c r="TRH134" s="91"/>
      <c r="TRI134" s="91"/>
      <c r="TRJ134" s="91"/>
      <c r="TRK134" s="91"/>
      <c r="TRL134" s="91"/>
      <c r="TRM134" s="91"/>
      <c r="TRN134" s="91"/>
      <c r="TRO134" s="91"/>
      <c r="TRP134" s="91"/>
      <c r="TRQ134" s="91"/>
      <c r="TRR134" s="360"/>
      <c r="TRS134" s="360"/>
      <c r="TRT134" s="342"/>
      <c r="TRU134" s="132"/>
      <c r="TRV134" s="355"/>
      <c r="TRW134" s="97"/>
      <c r="TRX134" s="91"/>
      <c r="TRY134" s="91"/>
      <c r="TRZ134" s="91"/>
      <c r="TSA134" s="91"/>
      <c r="TSB134" s="91"/>
      <c r="TSC134" s="91"/>
      <c r="TSD134" s="91"/>
      <c r="TSE134" s="91"/>
      <c r="TSF134" s="91"/>
      <c r="TSG134" s="91"/>
      <c r="TSH134" s="91"/>
      <c r="TSI134" s="360"/>
      <c r="TSJ134" s="360"/>
      <c r="TSK134" s="342"/>
      <c r="TSL134" s="132"/>
      <c r="TSM134" s="355"/>
      <c r="TSN134" s="97"/>
      <c r="TSO134" s="91"/>
      <c r="TSP134" s="91"/>
      <c r="TSQ134" s="91"/>
      <c r="TSR134" s="91"/>
      <c r="TSS134" s="91"/>
      <c r="TST134" s="91"/>
      <c r="TSU134" s="91"/>
      <c r="TSV134" s="91"/>
      <c r="TSW134" s="91"/>
      <c r="TSX134" s="91"/>
      <c r="TSY134" s="91"/>
      <c r="TSZ134" s="360"/>
      <c r="TTA134" s="360"/>
      <c r="TTB134" s="342"/>
      <c r="TTC134" s="132"/>
      <c r="TTD134" s="355"/>
      <c r="TTE134" s="97"/>
      <c r="TTF134" s="91"/>
      <c r="TTG134" s="91"/>
      <c r="TTH134" s="91"/>
      <c r="TTI134" s="91"/>
      <c r="TTJ134" s="91"/>
      <c r="TTK134" s="91"/>
      <c r="TTL134" s="91"/>
      <c r="TTM134" s="91"/>
      <c r="TTN134" s="91"/>
      <c r="TTO134" s="91"/>
      <c r="TTP134" s="91"/>
      <c r="TTQ134" s="360"/>
      <c r="TTR134" s="360"/>
      <c r="TTS134" s="342"/>
      <c r="TTT134" s="132"/>
      <c r="TTU134" s="355"/>
      <c r="TTV134" s="97"/>
      <c r="TTW134" s="91"/>
      <c r="TTX134" s="91"/>
      <c r="TTY134" s="91"/>
      <c r="TTZ134" s="91"/>
      <c r="TUA134" s="91"/>
      <c r="TUB134" s="91"/>
      <c r="TUC134" s="91"/>
      <c r="TUD134" s="91"/>
      <c r="TUE134" s="91"/>
      <c r="TUF134" s="91"/>
      <c r="TUG134" s="91"/>
      <c r="TUH134" s="360"/>
      <c r="TUI134" s="360"/>
      <c r="TUJ134" s="342"/>
      <c r="TUK134" s="132"/>
      <c r="TUL134" s="355"/>
      <c r="TUM134" s="97"/>
      <c r="TUN134" s="91"/>
      <c r="TUO134" s="91"/>
      <c r="TUP134" s="91"/>
      <c r="TUQ134" s="91"/>
      <c r="TUR134" s="91"/>
      <c r="TUS134" s="91"/>
      <c r="TUT134" s="91"/>
      <c r="TUU134" s="91"/>
      <c r="TUV134" s="91"/>
      <c r="TUW134" s="91"/>
      <c r="TUX134" s="91"/>
      <c r="TUY134" s="360"/>
      <c r="TUZ134" s="360"/>
      <c r="TVA134" s="342"/>
      <c r="TVB134" s="132"/>
      <c r="TVC134" s="355"/>
      <c r="TVD134" s="97"/>
      <c r="TVE134" s="91"/>
      <c r="TVF134" s="91"/>
      <c r="TVG134" s="91"/>
      <c r="TVH134" s="91"/>
      <c r="TVI134" s="91"/>
      <c r="TVJ134" s="91"/>
      <c r="TVK134" s="91"/>
      <c r="TVL134" s="91"/>
      <c r="TVM134" s="91"/>
      <c r="TVN134" s="91"/>
      <c r="TVO134" s="91"/>
      <c r="TVP134" s="360"/>
      <c r="TVQ134" s="360"/>
      <c r="TVR134" s="342"/>
      <c r="TVS134" s="132"/>
      <c r="TVT134" s="355"/>
      <c r="TVU134" s="97"/>
      <c r="TVV134" s="91"/>
      <c r="TVW134" s="91"/>
      <c r="TVX134" s="91"/>
      <c r="TVY134" s="91"/>
      <c r="TVZ134" s="91"/>
      <c r="TWA134" s="91"/>
      <c r="TWB134" s="91"/>
      <c r="TWC134" s="91"/>
      <c r="TWD134" s="91"/>
      <c r="TWE134" s="91"/>
      <c r="TWF134" s="91"/>
      <c r="TWG134" s="360"/>
      <c r="TWH134" s="360"/>
      <c r="TWI134" s="342"/>
      <c r="TWJ134" s="132"/>
      <c r="TWK134" s="355"/>
      <c r="TWL134" s="97"/>
      <c r="TWM134" s="91"/>
      <c r="TWN134" s="91"/>
      <c r="TWO134" s="91"/>
      <c r="TWP134" s="91"/>
      <c r="TWQ134" s="91"/>
      <c r="TWR134" s="91"/>
      <c r="TWS134" s="91"/>
      <c r="TWT134" s="91"/>
      <c r="TWU134" s="91"/>
      <c r="TWV134" s="91"/>
      <c r="TWW134" s="91"/>
      <c r="TWX134" s="360"/>
      <c r="TWY134" s="360"/>
      <c r="TWZ134" s="342"/>
      <c r="TXA134" s="132"/>
      <c r="TXB134" s="355"/>
      <c r="TXC134" s="97"/>
      <c r="TXD134" s="91"/>
      <c r="TXE134" s="91"/>
      <c r="TXF134" s="91"/>
      <c r="TXG134" s="91"/>
      <c r="TXH134" s="91"/>
      <c r="TXI134" s="91"/>
      <c r="TXJ134" s="91"/>
      <c r="TXK134" s="91"/>
      <c r="TXL134" s="91"/>
      <c r="TXM134" s="91"/>
      <c r="TXN134" s="91"/>
      <c r="TXO134" s="360"/>
      <c r="TXP134" s="360"/>
      <c r="TXQ134" s="342"/>
      <c r="TXR134" s="132"/>
      <c r="TXS134" s="355"/>
      <c r="TXT134" s="97"/>
      <c r="TXU134" s="91"/>
      <c r="TXV134" s="91"/>
      <c r="TXW134" s="91"/>
      <c r="TXX134" s="91"/>
      <c r="TXY134" s="91"/>
      <c r="TXZ134" s="91"/>
      <c r="TYA134" s="91"/>
      <c r="TYB134" s="91"/>
      <c r="TYC134" s="91"/>
      <c r="TYD134" s="91"/>
      <c r="TYE134" s="91"/>
      <c r="TYF134" s="360"/>
      <c r="TYG134" s="360"/>
      <c r="TYH134" s="342"/>
      <c r="TYI134" s="132"/>
      <c r="TYJ134" s="355"/>
      <c r="TYK134" s="97"/>
      <c r="TYL134" s="91"/>
      <c r="TYM134" s="91"/>
      <c r="TYN134" s="91"/>
      <c r="TYO134" s="91"/>
      <c r="TYP134" s="91"/>
      <c r="TYQ134" s="91"/>
      <c r="TYR134" s="91"/>
      <c r="TYS134" s="91"/>
      <c r="TYT134" s="91"/>
      <c r="TYU134" s="91"/>
      <c r="TYV134" s="91"/>
      <c r="TYW134" s="360"/>
      <c r="TYX134" s="360"/>
      <c r="TYY134" s="342"/>
      <c r="TYZ134" s="132"/>
      <c r="TZA134" s="355"/>
      <c r="TZB134" s="97"/>
      <c r="TZC134" s="91"/>
      <c r="TZD134" s="91"/>
      <c r="TZE134" s="91"/>
      <c r="TZF134" s="91"/>
      <c r="TZG134" s="91"/>
      <c r="TZH134" s="91"/>
      <c r="TZI134" s="91"/>
      <c r="TZJ134" s="91"/>
      <c r="TZK134" s="91"/>
      <c r="TZL134" s="91"/>
      <c r="TZM134" s="91"/>
      <c r="TZN134" s="360"/>
      <c r="TZO134" s="360"/>
      <c r="TZP134" s="342"/>
      <c r="TZQ134" s="132"/>
      <c r="TZR134" s="355"/>
      <c r="TZS134" s="97"/>
      <c r="TZT134" s="91"/>
      <c r="TZU134" s="91"/>
      <c r="TZV134" s="91"/>
      <c r="TZW134" s="91"/>
      <c r="TZX134" s="91"/>
      <c r="TZY134" s="91"/>
      <c r="TZZ134" s="91"/>
      <c r="UAA134" s="91"/>
      <c r="UAB134" s="91"/>
      <c r="UAC134" s="91"/>
      <c r="UAD134" s="91"/>
      <c r="UAE134" s="360"/>
      <c r="UAF134" s="360"/>
      <c r="UAG134" s="342"/>
      <c r="UAH134" s="132"/>
      <c r="UAI134" s="355"/>
      <c r="UAJ134" s="97"/>
      <c r="UAK134" s="91"/>
      <c r="UAL134" s="91"/>
      <c r="UAM134" s="91"/>
      <c r="UAN134" s="91"/>
      <c r="UAO134" s="91"/>
      <c r="UAP134" s="91"/>
      <c r="UAQ134" s="91"/>
      <c r="UAR134" s="91"/>
      <c r="UAS134" s="91"/>
      <c r="UAT134" s="91"/>
      <c r="UAU134" s="91"/>
      <c r="UAV134" s="360"/>
      <c r="UAW134" s="360"/>
      <c r="UAX134" s="342"/>
      <c r="UAY134" s="132"/>
      <c r="UAZ134" s="355"/>
      <c r="UBA134" s="97"/>
      <c r="UBB134" s="91"/>
      <c r="UBC134" s="91"/>
      <c r="UBD134" s="91"/>
      <c r="UBE134" s="91"/>
      <c r="UBF134" s="91"/>
      <c r="UBG134" s="91"/>
      <c r="UBH134" s="91"/>
      <c r="UBI134" s="91"/>
      <c r="UBJ134" s="91"/>
      <c r="UBK134" s="91"/>
      <c r="UBL134" s="91"/>
      <c r="UBM134" s="360"/>
      <c r="UBN134" s="360"/>
      <c r="UBO134" s="342"/>
      <c r="UBP134" s="132"/>
      <c r="UBQ134" s="355"/>
      <c r="UBR134" s="97"/>
      <c r="UBS134" s="91"/>
      <c r="UBT134" s="91"/>
      <c r="UBU134" s="91"/>
      <c r="UBV134" s="91"/>
      <c r="UBW134" s="91"/>
      <c r="UBX134" s="91"/>
      <c r="UBY134" s="91"/>
      <c r="UBZ134" s="91"/>
      <c r="UCA134" s="91"/>
      <c r="UCB134" s="91"/>
      <c r="UCC134" s="91"/>
      <c r="UCD134" s="360"/>
      <c r="UCE134" s="360"/>
      <c r="UCF134" s="342"/>
      <c r="UCG134" s="132"/>
      <c r="UCH134" s="355"/>
      <c r="UCI134" s="97"/>
      <c r="UCJ134" s="91"/>
      <c r="UCK134" s="91"/>
      <c r="UCL134" s="91"/>
      <c r="UCM134" s="91"/>
      <c r="UCN134" s="91"/>
      <c r="UCO134" s="91"/>
      <c r="UCP134" s="91"/>
      <c r="UCQ134" s="91"/>
      <c r="UCR134" s="91"/>
      <c r="UCS134" s="91"/>
      <c r="UCT134" s="91"/>
      <c r="UCU134" s="360"/>
      <c r="UCV134" s="360"/>
      <c r="UCW134" s="342"/>
      <c r="UCX134" s="132"/>
      <c r="UCY134" s="355"/>
      <c r="UCZ134" s="97"/>
      <c r="UDA134" s="91"/>
      <c r="UDB134" s="91"/>
      <c r="UDC134" s="91"/>
      <c r="UDD134" s="91"/>
      <c r="UDE134" s="91"/>
      <c r="UDF134" s="91"/>
      <c r="UDG134" s="91"/>
      <c r="UDH134" s="91"/>
      <c r="UDI134" s="91"/>
      <c r="UDJ134" s="91"/>
      <c r="UDK134" s="91"/>
      <c r="UDL134" s="360"/>
      <c r="UDM134" s="360"/>
      <c r="UDN134" s="342"/>
      <c r="UDO134" s="132"/>
      <c r="UDP134" s="355"/>
      <c r="UDQ134" s="97"/>
      <c r="UDR134" s="91"/>
      <c r="UDS134" s="91"/>
      <c r="UDT134" s="91"/>
      <c r="UDU134" s="91"/>
      <c r="UDV134" s="91"/>
      <c r="UDW134" s="91"/>
      <c r="UDX134" s="91"/>
      <c r="UDY134" s="91"/>
      <c r="UDZ134" s="91"/>
      <c r="UEA134" s="91"/>
      <c r="UEB134" s="91"/>
      <c r="UEC134" s="360"/>
      <c r="UED134" s="360"/>
      <c r="UEE134" s="342"/>
      <c r="UEF134" s="132"/>
      <c r="UEG134" s="355"/>
      <c r="UEH134" s="97"/>
      <c r="UEI134" s="91"/>
      <c r="UEJ134" s="91"/>
      <c r="UEK134" s="91"/>
      <c r="UEL134" s="91"/>
      <c r="UEM134" s="91"/>
      <c r="UEN134" s="91"/>
      <c r="UEO134" s="91"/>
      <c r="UEP134" s="91"/>
      <c r="UEQ134" s="91"/>
      <c r="UER134" s="91"/>
      <c r="UES134" s="91"/>
      <c r="UET134" s="360"/>
      <c r="UEU134" s="360"/>
      <c r="UEV134" s="342"/>
      <c r="UEW134" s="132"/>
      <c r="UEX134" s="355"/>
      <c r="UEY134" s="97"/>
      <c r="UEZ134" s="91"/>
      <c r="UFA134" s="91"/>
      <c r="UFB134" s="91"/>
      <c r="UFC134" s="91"/>
      <c r="UFD134" s="91"/>
      <c r="UFE134" s="91"/>
      <c r="UFF134" s="91"/>
      <c r="UFG134" s="91"/>
      <c r="UFH134" s="91"/>
      <c r="UFI134" s="91"/>
      <c r="UFJ134" s="91"/>
      <c r="UFK134" s="360"/>
      <c r="UFL134" s="360"/>
      <c r="UFM134" s="342"/>
      <c r="UFN134" s="132"/>
      <c r="UFO134" s="355"/>
      <c r="UFP134" s="97"/>
      <c r="UFQ134" s="91"/>
      <c r="UFR134" s="91"/>
      <c r="UFS134" s="91"/>
      <c r="UFT134" s="91"/>
      <c r="UFU134" s="91"/>
      <c r="UFV134" s="91"/>
      <c r="UFW134" s="91"/>
      <c r="UFX134" s="91"/>
      <c r="UFY134" s="91"/>
      <c r="UFZ134" s="91"/>
      <c r="UGA134" s="91"/>
      <c r="UGB134" s="360"/>
      <c r="UGC134" s="360"/>
      <c r="UGD134" s="342"/>
      <c r="UGE134" s="132"/>
      <c r="UGF134" s="355"/>
      <c r="UGG134" s="97"/>
      <c r="UGH134" s="91"/>
      <c r="UGI134" s="91"/>
      <c r="UGJ134" s="91"/>
      <c r="UGK134" s="91"/>
      <c r="UGL134" s="91"/>
      <c r="UGM134" s="91"/>
      <c r="UGN134" s="91"/>
      <c r="UGO134" s="91"/>
      <c r="UGP134" s="91"/>
      <c r="UGQ134" s="91"/>
      <c r="UGR134" s="91"/>
      <c r="UGS134" s="360"/>
      <c r="UGT134" s="360"/>
      <c r="UGU134" s="342"/>
      <c r="UGV134" s="132"/>
      <c r="UGW134" s="355"/>
      <c r="UGX134" s="97"/>
      <c r="UGY134" s="91"/>
      <c r="UGZ134" s="91"/>
      <c r="UHA134" s="91"/>
      <c r="UHB134" s="91"/>
      <c r="UHC134" s="91"/>
      <c r="UHD134" s="91"/>
      <c r="UHE134" s="91"/>
      <c r="UHF134" s="91"/>
      <c r="UHG134" s="91"/>
      <c r="UHH134" s="91"/>
      <c r="UHI134" s="91"/>
      <c r="UHJ134" s="360"/>
      <c r="UHK134" s="360"/>
      <c r="UHL134" s="342"/>
      <c r="UHM134" s="132"/>
      <c r="UHN134" s="355"/>
      <c r="UHO134" s="97"/>
      <c r="UHP134" s="91"/>
      <c r="UHQ134" s="91"/>
      <c r="UHR134" s="91"/>
      <c r="UHS134" s="91"/>
      <c r="UHT134" s="91"/>
      <c r="UHU134" s="91"/>
      <c r="UHV134" s="91"/>
      <c r="UHW134" s="91"/>
      <c r="UHX134" s="91"/>
      <c r="UHY134" s="91"/>
      <c r="UHZ134" s="91"/>
      <c r="UIA134" s="360"/>
      <c r="UIB134" s="360"/>
      <c r="UIC134" s="342"/>
      <c r="UID134" s="132"/>
      <c r="UIE134" s="355"/>
      <c r="UIF134" s="97"/>
      <c r="UIG134" s="91"/>
      <c r="UIH134" s="91"/>
      <c r="UII134" s="91"/>
      <c r="UIJ134" s="91"/>
      <c r="UIK134" s="91"/>
      <c r="UIL134" s="91"/>
      <c r="UIM134" s="91"/>
      <c r="UIN134" s="91"/>
      <c r="UIO134" s="91"/>
      <c r="UIP134" s="91"/>
      <c r="UIQ134" s="91"/>
      <c r="UIR134" s="360"/>
      <c r="UIS134" s="360"/>
      <c r="UIT134" s="342"/>
      <c r="UIU134" s="132"/>
      <c r="UIV134" s="355"/>
      <c r="UIW134" s="97"/>
      <c r="UIX134" s="91"/>
      <c r="UIY134" s="91"/>
      <c r="UIZ134" s="91"/>
      <c r="UJA134" s="91"/>
      <c r="UJB134" s="91"/>
      <c r="UJC134" s="91"/>
      <c r="UJD134" s="91"/>
      <c r="UJE134" s="91"/>
      <c r="UJF134" s="91"/>
      <c r="UJG134" s="91"/>
      <c r="UJH134" s="91"/>
      <c r="UJI134" s="360"/>
      <c r="UJJ134" s="360"/>
      <c r="UJK134" s="342"/>
      <c r="UJL134" s="132"/>
      <c r="UJM134" s="355"/>
      <c r="UJN134" s="97"/>
      <c r="UJO134" s="91"/>
      <c r="UJP134" s="91"/>
      <c r="UJQ134" s="91"/>
      <c r="UJR134" s="91"/>
      <c r="UJS134" s="91"/>
      <c r="UJT134" s="91"/>
      <c r="UJU134" s="91"/>
      <c r="UJV134" s="91"/>
      <c r="UJW134" s="91"/>
      <c r="UJX134" s="91"/>
      <c r="UJY134" s="91"/>
      <c r="UJZ134" s="360"/>
      <c r="UKA134" s="360"/>
      <c r="UKB134" s="342"/>
      <c r="UKC134" s="132"/>
      <c r="UKD134" s="355"/>
      <c r="UKE134" s="97"/>
      <c r="UKF134" s="91"/>
      <c r="UKG134" s="91"/>
      <c r="UKH134" s="91"/>
      <c r="UKI134" s="91"/>
      <c r="UKJ134" s="91"/>
      <c r="UKK134" s="91"/>
      <c r="UKL134" s="91"/>
      <c r="UKM134" s="91"/>
      <c r="UKN134" s="91"/>
      <c r="UKO134" s="91"/>
      <c r="UKP134" s="91"/>
      <c r="UKQ134" s="360"/>
      <c r="UKR134" s="360"/>
      <c r="UKS134" s="342"/>
      <c r="UKT134" s="132"/>
      <c r="UKU134" s="355"/>
      <c r="UKV134" s="97"/>
      <c r="UKW134" s="91"/>
      <c r="UKX134" s="91"/>
      <c r="UKY134" s="91"/>
      <c r="UKZ134" s="91"/>
      <c r="ULA134" s="91"/>
      <c r="ULB134" s="91"/>
      <c r="ULC134" s="91"/>
      <c r="ULD134" s="91"/>
      <c r="ULE134" s="91"/>
      <c r="ULF134" s="91"/>
      <c r="ULG134" s="91"/>
      <c r="ULH134" s="360"/>
      <c r="ULI134" s="360"/>
      <c r="ULJ134" s="342"/>
      <c r="ULK134" s="132"/>
      <c r="ULL134" s="355"/>
      <c r="ULM134" s="97"/>
      <c r="ULN134" s="91"/>
      <c r="ULO134" s="91"/>
      <c r="ULP134" s="91"/>
      <c r="ULQ134" s="91"/>
      <c r="ULR134" s="91"/>
      <c r="ULS134" s="91"/>
      <c r="ULT134" s="91"/>
      <c r="ULU134" s="91"/>
      <c r="ULV134" s="91"/>
      <c r="ULW134" s="91"/>
      <c r="ULX134" s="91"/>
      <c r="ULY134" s="360"/>
      <c r="ULZ134" s="360"/>
      <c r="UMA134" s="342"/>
      <c r="UMB134" s="132"/>
      <c r="UMC134" s="355"/>
      <c r="UMD134" s="97"/>
      <c r="UME134" s="91"/>
      <c r="UMF134" s="91"/>
      <c r="UMG134" s="91"/>
      <c r="UMH134" s="91"/>
      <c r="UMI134" s="91"/>
      <c r="UMJ134" s="91"/>
      <c r="UMK134" s="91"/>
      <c r="UML134" s="91"/>
      <c r="UMM134" s="91"/>
      <c r="UMN134" s="91"/>
      <c r="UMO134" s="91"/>
      <c r="UMP134" s="360"/>
      <c r="UMQ134" s="360"/>
      <c r="UMR134" s="342"/>
      <c r="UMS134" s="132"/>
      <c r="UMT134" s="355"/>
      <c r="UMU134" s="97"/>
      <c r="UMV134" s="91"/>
      <c r="UMW134" s="91"/>
      <c r="UMX134" s="91"/>
      <c r="UMY134" s="91"/>
      <c r="UMZ134" s="91"/>
      <c r="UNA134" s="91"/>
      <c r="UNB134" s="91"/>
      <c r="UNC134" s="91"/>
      <c r="UND134" s="91"/>
      <c r="UNE134" s="91"/>
      <c r="UNF134" s="91"/>
      <c r="UNG134" s="360"/>
      <c r="UNH134" s="360"/>
      <c r="UNI134" s="342"/>
      <c r="UNJ134" s="132"/>
      <c r="UNK134" s="355"/>
      <c r="UNL134" s="97"/>
      <c r="UNM134" s="91"/>
      <c r="UNN134" s="91"/>
      <c r="UNO134" s="91"/>
      <c r="UNP134" s="91"/>
      <c r="UNQ134" s="91"/>
      <c r="UNR134" s="91"/>
      <c r="UNS134" s="91"/>
      <c r="UNT134" s="91"/>
      <c r="UNU134" s="91"/>
      <c r="UNV134" s="91"/>
      <c r="UNW134" s="91"/>
      <c r="UNX134" s="360"/>
      <c r="UNY134" s="360"/>
      <c r="UNZ134" s="342"/>
      <c r="UOA134" s="132"/>
      <c r="UOB134" s="355"/>
      <c r="UOC134" s="97"/>
      <c r="UOD134" s="91"/>
      <c r="UOE134" s="91"/>
      <c r="UOF134" s="91"/>
      <c r="UOG134" s="91"/>
      <c r="UOH134" s="91"/>
      <c r="UOI134" s="91"/>
      <c r="UOJ134" s="91"/>
      <c r="UOK134" s="91"/>
      <c r="UOL134" s="91"/>
      <c r="UOM134" s="91"/>
      <c r="UON134" s="91"/>
      <c r="UOO134" s="360"/>
      <c r="UOP134" s="360"/>
      <c r="UOQ134" s="342"/>
      <c r="UOR134" s="132"/>
      <c r="UOS134" s="355"/>
      <c r="UOT134" s="97"/>
      <c r="UOU134" s="91"/>
      <c r="UOV134" s="91"/>
      <c r="UOW134" s="91"/>
      <c r="UOX134" s="91"/>
      <c r="UOY134" s="91"/>
      <c r="UOZ134" s="91"/>
      <c r="UPA134" s="91"/>
      <c r="UPB134" s="91"/>
      <c r="UPC134" s="91"/>
      <c r="UPD134" s="91"/>
      <c r="UPE134" s="91"/>
      <c r="UPF134" s="360"/>
      <c r="UPG134" s="360"/>
      <c r="UPH134" s="342"/>
      <c r="UPI134" s="132"/>
      <c r="UPJ134" s="355"/>
      <c r="UPK134" s="97"/>
      <c r="UPL134" s="91"/>
      <c r="UPM134" s="91"/>
      <c r="UPN134" s="91"/>
      <c r="UPO134" s="91"/>
      <c r="UPP134" s="91"/>
      <c r="UPQ134" s="91"/>
      <c r="UPR134" s="91"/>
      <c r="UPS134" s="91"/>
      <c r="UPT134" s="91"/>
      <c r="UPU134" s="91"/>
      <c r="UPV134" s="91"/>
      <c r="UPW134" s="360"/>
      <c r="UPX134" s="360"/>
      <c r="UPY134" s="342"/>
      <c r="UPZ134" s="132"/>
      <c r="UQA134" s="355"/>
      <c r="UQB134" s="97"/>
      <c r="UQC134" s="91"/>
      <c r="UQD134" s="91"/>
      <c r="UQE134" s="91"/>
      <c r="UQF134" s="91"/>
      <c r="UQG134" s="91"/>
      <c r="UQH134" s="91"/>
      <c r="UQI134" s="91"/>
      <c r="UQJ134" s="91"/>
      <c r="UQK134" s="91"/>
      <c r="UQL134" s="91"/>
      <c r="UQM134" s="91"/>
      <c r="UQN134" s="360"/>
      <c r="UQO134" s="360"/>
      <c r="UQP134" s="342"/>
      <c r="UQQ134" s="132"/>
      <c r="UQR134" s="355"/>
      <c r="UQS134" s="97"/>
      <c r="UQT134" s="91"/>
      <c r="UQU134" s="91"/>
      <c r="UQV134" s="91"/>
      <c r="UQW134" s="91"/>
      <c r="UQX134" s="91"/>
      <c r="UQY134" s="91"/>
      <c r="UQZ134" s="91"/>
      <c r="URA134" s="91"/>
      <c r="URB134" s="91"/>
      <c r="URC134" s="91"/>
      <c r="URD134" s="91"/>
      <c r="URE134" s="360"/>
      <c r="URF134" s="360"/>
      <c r="URG134" s="342"/>
      <c r="URH134" s="132"/>
      <c r="URI134" s="355"/>
      <c r="URJ134" s="97"/>
      <c r="URK134" s="91"/>
      <c r="URL134" s="91"/>
      <c r="URM134" s="91"/>
      <c r="URN134" s="91"/>
      <c r="URO134" s="91"/>
      <c r="URP134" s="91"/>
      <c r="URQ134" s="91"/>
      <c r="URR134" s="91"/>
      <c r="URS134" s="91"/>
      <c r="URT134" s="91"/>
      <c r="URU134" s="91"/>
      <c r="URV134" s="360"/>
      <c r="URW134" s="360"/>
      <c r="URX134" s="342"/>
      <c r="URY134" s="132"/>
      <c r="URZ134" s="355"/>
      <c r="USA134" s="97"/>
      <c r="USB134" s="91"/>
      <c r="USC134" s="91"/>
      <c r="USD134" s="91"/>
      <c r="USE134" s="91"/>
      <c r="USF134" s="91"/>
      <c r="USG134" s="91"/>
      <c r="USH134" s="91"/>
      <c r="USI134" s="91"/>
      <c r="USJ134" s="91"/>
      <c r="USK134" s="91"/>
      <c r="USL134" s="91"/>
      <c r="USM134" s="360"/>
      <c r="USN134" s="360"/>
      <c r="USO134" s="342"/>
      <c r="USP134" s="132"/>
      <c r="USQ134" s="355"/>
      <c r="USR134" s="97"/>
      <c r="USS134" s="91"/>
      <c r="UST134" s="91"/>
      <c r="USU134" s="91"/>
      <c r="USV134" s="91"/>
      <c r="USW134" s="91"/>
      <c r="USX134" s="91"/>
      <c r="USY134" s="91"/>
      <c r="USZ134" s="91"/>
      <c r="UTA134" s="91"/>
      <c r="UTB134" s="91"/>
      <c r="UTC134" s="91"/>
      <c r="UTD134" s="360"/>
      <c r="UTE134" s="360"/>
      <c r="UTF134" s="342"/>
      <c r="UTG134" s="132"/>
      <c r="UTH134" s="355"/>
      <c r="UTI134" s="97"/>
      <c r="UTJ134" s="91"/>
      <c r="UTK134" s="91"/>
      <c r="UTL134" s="91"/>
      <c r="UTM134" s="91"/>
      <c r="UTN134" s="91"/>
      <c r="UTO134" s="91"/>
      <c r="UTP134" s="91"/>
      <c r="UTQ134" s="91"/>
      <c r="UTR134" s="91"/>
      <c r="UTS134" s="91"/>
      <c r="UTT134" s="91"/>
      <c r="UTU134" s="360"/>
      <c r="UTV134" s="360"/>
      <c r="UTW134" s="342"/>
      <c r="UTX134" s="132"/>
      <c r="UTY134" s="355"/>
      <c r="UTZ134" s="97"/>
      <c r="UUA134" s="91"/>
      <c r="UUB134" s="91"/>
      <c r="UUC134" s="91"/>
      <c r="UUD134" s="91"/>
      <c r="UUE134" s="91"/>
      <c r="UUF134" s="91"/>
      <c r="UUG134" s="91"/>
      <c r="UUH134" s="91"/>
      <c r="UUI134" s="91"/>
      <c r="UUJ134" s="91"/>
      <c r="UUK134" s="91"/>
      <c r="UUL134" s="360"/>
      <c r="UUM134" s="360"/>
      <c r="UUN134" s="342"/>
      <c r="UUO134" s="132"/>
      <c r="UUP134" s="355"/>
      <c r="UUQ134" s="97"/>
      <c r="UUR134" s="91"/>
      <c r="UUS134" s="91"/>
      <c r="UUT134" s="91"/>
      <c r="UUU134" s="91"/>
      <c r="UUV134" s="91"/>
      <c r="UUW134" s="91"/>
      <c r="UUX134" s="91"/>
      <c r="UUY134" s="91"/>
      <c r="UUZ134" s="91"/>
      <c r="UVA134" s="91"/>
      <c r="UVB134" s="91"/>
      <c r="UVC134" s="360"/>
      <c r="UVD134" s="360"/>
      <c r="UVE134" s="342"/>
      <c r="UVF134" s="132"/>
      <c r="UVG134" s="355"/>
      <c r="UVH134" s="97"/>
      <c r="UVI134" s="91"/>
      <c r="UVJ134" s="91"/>
      <c r="UVK134" s="91"/>
      <c r="UVL134" s="91"/>
      <c r="UVM134" s="91"/>
      <c r="UVN134" s="91"/>
      <c r="UVO134" s="91"/>
      <c r="UVP134" s="91"/>
      <c r="UVQ134" s="91"/>
      <c r="UVR134" s="91"/>
      <c r="UVS134" s="91"/>
      <c r="UVT134" s="360"/>
      <c r="UVU134" s="360"/>
      <c r="UVV134" s="342"/>
      <c r="UVW134" s="132"/>
      <c r="UVX134" s="355"/>
      <c r="UVY134" s="97"/>
      <c r="UVZ134" s="91"/>
      <c r="UWA134" s="91"/>
      <c r="UWB134" s="91"/>
      <c r="UWC134" s="91"/>
      <c r="UWD134" s="91"/>
      <c r="UWE134" s="91"/>
      <c r="UWF134" s="91"/>
      <c r="UWG134" s="91"/>
      <c r="UWH134" s="91"/>
      <c r="UWI134" s="91"/>
      <c r="UWJ134" s="91"/>
      <c r="UWK134" s="360"/>
      <c r="UWL134" s="360"/>
      <c r="UWM134" s="342"/>
      <c r="UWN134" s="132"/>
      <c r="UWO134" s="355"/>
      <c r="UWP134" s="97"/>
      <c r="UWQ134" s="91"/>
      <c r="UWR134" s="91"/>
      <c r="UWS134" s="91"/>
      <c r="UWT134" s="91"/>
      <c r="UWU134" s="91"/>
      <c r="UWV134" s="91"/>
      <c r="UWW134" s="91"/>
      <c r="UWX134" s="91"/>
      <c r="UWY134" s="91"/>
      <c r="UWZ134" s="91"/>
      <c r="UXA134" s="91"/>
      <c r="UXB134" s="360"/>
      <c r="UXC134" s="360"/>
      <c r="UXD134" s="342"/>
      <c r="UXE134" s="132"/>
      <c r="UXF134" s="355"/>
      <c r="UXG134" s="97"/>
      <c r="UXH134" s="91"/>
      <c r="UXI134" s="91"/>
      <c r="UXJ134" s="91"/>
      <c r="UXK134" s="91"/>
      <c r="UXL134" s="91"/>
      <c r="UXM134" s="91"/>
      <c r="UXN134" s="91"/>
      <c r="UXO134" s="91"/>
      <c r="UXP134" s="91"/>
      <c r="UXQ134" s="91"/>
      <c r="UXR134" s="91"/>
      <c r="UXS134" s="360"/>
      <c r="UXT134" s="360"/>
      <c r="UXU134" s="342"/>
      <c r="UXV134" s="132"/>
      <c r="UXW134" s="355"/>
      <c r="UXX134" s="97"/>
      <c r="UXY134" s="91"/>
      <c r="UXZ134" s="91"/>
      <c r="UYA134" s="91"/>
      <c r="UYB134" s="91"/>
      <c r="UYC134" s="91"/>
      <c r="UYD134" s="91"/>
      <c r="UYE134" s="91"/>
      <c r="UYF134" s="91"/>
      <c r="UYG134" s="91"/>
      <c r="UYH134" s="91"/>
      <c r="UYI134" s="91"/>
      <c r="UYJ134" s="360"/>
      <c r="UYK134" s="360"/>
      <c r="UYL134" s="342"/>
      <c r="UYM134" s="132"/>
      <c r="UYN134" s="355"/>
      <c r="UYO134" s="97"/>
      <c r="UYP134" s="91"/>
      <c r="UYQ134" s="91"/>
      <c r="UYR134" s="91"/>
      <c r="UYS134" s="91"/>
      <c r="UYT134" s="91"/>
      <c r="UYU134" s="91"/>
      <c r="UYV134" s="91"/>
      <c r="UYW134" s="91"/>
      <c r="UYX134" s="91"/>
      <c r="UYY134" s="91"/>
      <c r="UYZ134" s="91"/>
      <c r="UZA134" s="360"/>
      <c r="UZB134" s="360"/>
      <c r="UZC134" s="342"/>
      <c r="UZD134" s="132"/>
      <c r="UZE134" s="355"/>
      <c r="UZF134" s="97"/>
      <c r="UZG134" s="91"/>
      <c r="UZH134" s="91"/>
      <c r="UZI134" s="91"/>
      <c r="UZJ134" s="91"/>
      <c r="UZK134" s="91"/>
      <c r="UZL134" s="91"/>
      <c r="UZM134" s="91"/>
      <c r="UZN134" s="91"/>
      <c r="UZO134" s="91"/>
      <c r="UZP134" s="91"/>
      <c r="UZQ134" s="91"/>
      <c r="UZR134" s="360"/>
      <c r="UZS134" s="360"/>
      <c r="UZT134" s="342"/>
      <c r="UZU134" s="132"/>
      <c r="UZV134" s="355"/>
      <c r="UZW134" s="97"/>
      <c r="UZX134" s="91"/>
      <c r="UZY134" s="91"/>
      <c r="UZZ134" s="91"/>
      <c r="VAA134" s="91"/>
      <c r="VAB134" s="91"/>
      <c r="VAC134" s="91"/>
      <c r="VAD134" s="91"/>
      <c r="VAE134" s="91"/>
      <c r="VAF134" s="91"/>
      <c r="VAG134" s="91"/>
      <c r="VAH134" s="91"/>
      <c r="VAI134" s="360"/>
      <c r="VAJ134" s="360"/>
      <c r="VAK134" s="342"/>
      <c r="VAL134" s="132"/>
      <c r="VAM134" s="355"/>
      <c r="VAN134" s="97"/>
      <c r="VAO134" s="91"/>
      <c r="VAP134" s="91"/>
      <c r="VAQ134" s="91"/>
      <c r="VAR134" s="91"/>
      <c r="VAS134" s="91"/>
      <c r="VAT134" s="91"/>
      <c r="VAU134" s="91"/>
      <c r="VAV134" s="91"/>
      <c r="VAW134" s="91"/>
      <c r="VAX134" s="91"/>
      <c r="VAY134" s="91"/>
      <c r="VAZ134" s="360"/>
      <c r="VBA134" s="360"/>
      <c r="VBB134" s="342"/>
      <c r="VBC134" s="132"/>
      <c r="VBD134" s="355"/>
      <c r="VBE134" s="97"/>
      <c r="VBF134" s="91"/>
      <c r="VBG134" s="91"/>
      <c r="VBH134" s="91"/>
      <c r="VBI134" s="91"/>
      <c r="VBJ134" s="91"/>
      <c r="VBK134" s="91"/>
      <c r="VBL134" s="91"/>
      <c r="VBM134" s="91"/>
      <c r="VBN134" s="91"/>
      <c r="VBO134" s="91"/>
      <c r="VBP134" s="91"/>
      <c r="VBQ134" s="360"/>
      <c r="VBR134" s="360"/>
      <c r="VBS134" s="342"/>
      <c r="VBT134" s="132"/>
      <c r="VBU134" s="355"/>
      <c r="VBV134" s="97"/>
      <c r="VBW134" s="91"/>
      <c r="VBX134" s="91"/>
      <c r="VBY134" s="91"/>
      <c r="VBZ134" s="91"/>
      <c r="VCA134" s="91"/>
      <c r="VCB134" s="91"/>
      <c r="VCC134" s="91"/>
      <c r="VCD134" s="91"/>
      <c r="VCE134" s="91"/>
      <c r="VCF134" s="91"/>
      <c r="VCG134" s="91"/>
      <c r="VCH134" s="360"/>
      <c r="VCI134" s="360"/>
      <c r="VCJ134" s="342"/>
      <c r="VCK134" s="132"/>
      <c r="VCL134" s="355"/>
      <c r="VCM134" s="97"/>
      <c r="VCN134" s="91"/>
      <c r="VCO134" s="91"/>
      <c r="VCP134" s="91"/>
      <c r="VCQ134" s="91"/>
      <c r="VCR134" s="91"/>
      <c r="VCS134" s="91"/>
      <c r="VCT134" s="91"/>
      <c r="VCU134" s="91"/>
      <c r="VCV134" s="91"/>
      <c r="VCW134" s="91"/>
      <c r="VCX134" s="91"/>
      <c r="VCY134" s="360"/>
      <c r="VCZ134" s="360"/>
      <c r="VDA134" s="342"/>
      <c r="VDB134" s="132"/>
      <c r="VDC134" s="355"/>
      <c r="VDD134" s="97"/>
      <c r="VDE134" s="91"/>
      <c r="VDF134" s="91"/>
      <c r="VDG134" s="91"/>
      <c r="VDH134" s="91"/>
      <c r="VDI134" s="91"/>
      <c r="VDJ134" s="91"/>
      <c r="VDK134" s="91"/>
      <c r="VDL134" s="91"/>
      <c r="VDM134" s="91"/>
      <c r="VDN134" s="91"/>
      <c r="VDO134" s="91"/>
      <c r="VDP134" s="360"/>
      <c r="VDQ134" s="360"/>
      <c r="VDR134" s="342"/>
      <c r="VDS134" s="132"/>
      <c r="VDT134" s="355"/>
      <c r="VDU134" s="97"/>
      <c r="VDV134" s="91"/>
      <c r="VDW134" s="91"/>
      <c r="VDX134" s="91"/>
      <c r="VDY134" s="91"/>
      <c r="VDZ134" s="91"/>
      <c r="VEA134" s="91"/>
      <c r="VEB134" s="91"/>
      <c r="VEC134" s="91"/>
      <c r="VED134" s="91"/>
      <c r="VEE134" s="91"/>
      <c r="VEF134" s="91"/>
      <c r="VEG134" s="360"/>
      <c r="VEH134" s="360"/>
      <c r="VEI134" s="342"/>
      <c r="VEJ134" s="132"/>
      <c r="VEK134" s="355"/>
      <c r="VEL134" s="97"/>
      <c r="VEM134" s="91"/>
      <c r="VEN134" s="91"/>
      <c r="VEO134" s="91"/>
      <c r="VEP134" s="91"/>
      <c r="VEQ134" s="91"/>
      <c r="VER134" s="91"/>
      <c r="VES134" s="91"/>
      <c r="VET134" s="91"/>
      <c r="VEU134" s="91"/>
      <c r="VEV134" s="91"/>
      <c r="VEW134" s="91"/>
      <c r="VEX134" s="360"/>
      <c r="VEY134" s="360"/>
      <c r="VEZ134" s="342"/>
      <c r="VFA134" s="132"/>
      <c r="VFB134" s="355"/>
      <c r="VFC134" s="97"/>
      <c r="VFD134" s="91"/>
      <c r="VFE134" s="91"/>
      <c r="VFF134" s="91"/>
      <c r="VFG134" s="91"/>
      <c r="VFH134" s="91"/>
      <c r="VFI134" s="91"/>
      <c r="VFJ134" s="91"/>
      <c r="VFK134" s="91"/>
      <c r="VFL134" s="91"/>
      <c r="VFM134" s="91"/>
      <c r="VFN134" s="91"/>
      <c r="VFO134" s="360"/>
      <c r="VFP134" s="360"/>
      <c r="VFQ134" s="342"/>
      <c r="VFR134" s="132"/>
      <c r="VFS134" s="355"/>
      <c r="VFT134" s="97"/>
      <c r="VFU134" s="91"/>
      <c r="VFV134" s="91"/>
      <c r="VFW134" s="91"/>
      <c r="VFX134" s="91"/>
      <c r="VFY134" s="91"/>
      <c r="VFZ134" s="91"/>
      <c r="VGA134" s="91"/>
      <c r="VGB134" s="91"/>
      <c r="VGC134" s="91"/>
      <c r="VGD134" s="91"/>
      <c r="VGE134" s="91"/>
      <c r="VGF134" s="360"/>
      <c r="VGG134" s="360"/>
      <c r="VGH134" s="342"/>
      <c r="VGI134" s="132"/>
      <c r="VGJ134" s="355"/>
      <c r="VGK134" s="97"/>
      <c r="VGL134" s="91"/>
      <c r="VGM134" s="91"/>
      <c r="VGN134" s="91"/>
      <c r="VGO134" s="91"/>
      <c r="VGP134" s="91"/>
      <c r="VGQ134" s="91"/>
      <c r="VGR134" s="91"/>
      <c r="VGS134" s="91"/>
      <c r="VGT134" s="91"/>
      <c r="VGU134" s="91"/>
      <c r="VGV134" s="91"/>
      <c r="VGW134" s="360"/>
      <c r="VGX134" s="360"/>
      <c r="VGY134" s="342"/>
      <c r="VGZ134" s="132"/>
      <c r="VHA134" s="355"/>
      <c r="VHB134" s="97"/>
      <c r="VHC134" s="91"/>
      <c r="VHD134" s="91"/>
      <c r="VHE134" s="91"/>
      <c r="VHF134" s="91"/>
      <c r="VHG134" s="91"/>
      <c r="VHH134" s="91"/>
      <c r="VHI134" s="91"/>
      <c r="VHJ134" s="91"/>
      <c r="VHK134" s="91"/>
      <c r="VHL134" s="91"/>
      <c r="VHM134" s="91"/>
      <c r="VHN134" s="360"/>
      <c r="VHO134" s="360"/>
      <c r="VHP134" s="342"/>
      <c r="VHQ134" s="132"/>
      <c r="VHR134" s="355"/>
      <c r="VHS134" s="97"/>
      <c r="VHT134" s="91"/>
      <c r="VHU134" s="91"/>
      <c r="VHV134" s="91"/>
      <c r="VHW134" s="91"/>
      <c r="VHX134" s="91"/>
      <c r="VHY134" s="91"/>
      <c r="VHZ134" s="91"/>
      <c r="VIA134" s="91"/>
      <c r="VIB134" s="91"/>
      <c r="VIC134" s="91"/>
      <c r="VID134" s="91"/>
      <c r="VIE134" s="360"/>
      <c r="VIF134" s="360"/>
      <c r="VIG134" s="342"/>
      <c r="VIH134" s="132"/>
      <c r="VII134" s="355"/>
      <c r="VIJ134" s="97"/>
      <c r="VIK134" s="91"/>
      <c r="VIL134" s="91"/>
      <c r="VIM134" s="91"/>
      <c r="VIN134" s="91"/>
      <c r="VIO134" s="91"/>
      <c r="VIP134" s="91"/>
      <c r="VIQ134" s="91"/>
      <c r="VIR134" s="91"/>
      <c r="VIS134" s="91"/>
      <c r="VIT134" s="91"/>
      <c r="VIU134" s="91"/>
      <c r="VIV134" s="360"/>
      <c r="VIW134" s="360"/>
      <c r="VIX134" s="342"/>
      <c r="VIY134" s="132"/>
      <c r="VIZ134" s="355"/>
      <c r="VJA134" s="97"/>
      <c r="VJB134" s="91"/>
      <c r="VJC134" s="91"/>
      <c r="VJD134" s="91"/>
      <c r="VJE134" s="91"/>
      <c r="VJF134" s="91"/>
      <c r="VJG134" s="91"/>
      <c r="VJH134" s="91"/>
      <c r="VJI134" s="91"/>
      <c r="VJJ134" s="91"/>
      <c r="VJK134" s="91"/>
      <c r="VJL134" s="91"/>
      <c r="VJM134" s="360"/>
      <c r="VJN134" s="360"/>
      <c r="VJO134" s="342"/>
      <c r="VJP134" s="132"/>
      <c r="VJQ134" s="355"/>
      <c r="VJR134" s="97"/>
      <c r="VJS134" s="91"/>
      <c r="VJT134" s="91"/>
      <c r="VJU134" s="91"/>
      <c r="VJV134" s="91"/>
      <c r="VJW134" s="91"/>
      <c r="VJX134" s="91"/>
      <c r="VJY134" s="91"/>
      <c r="VJZ134" s="91"/>
      <c r="VKA134" s="91"/>
      <c r="VKB134" s="91"/>
      <c r="VKC134" s="91"/>
      <c r="VKD134" s="360"/>
      <c r="VKE134" s="360"/>
      <c r="VKF134" s="342"/>
      <c r="VKG134" s="132"/>
      <c r="VKH134" s="355"/>
      <c r="VKI134" s="97"/>
      <c r="VKJ134" s="91"/>
      <c r="VKK134" s="91"/>
      <c r="VKL134" s="91"/>
      <c r="VKM134" s="91"/>
      <c r="VKN134" s="91"/>
      <c r="VKO134" s="91"/>
      <c r="VKP134" s="91"/>
      <c r="VKQ134" s="91"/>
      <c r="VKR134" s="91"/>
      <c r="VKS134" s="91"/>
      <c r="VKT134" s="91"/>
      <c r="VKU134" s="360"/>
      <c r="VKV134" s="360"/>
      <c r="VKW134" s="342"/>
      <c r="VKX134" s="132"/>
      <c r="VKY134" s="355"/>
      <c r="VKZ134" s="97"/>
      <c r="VLA134" s="91"/>
      <c r="VLB134" s="91"/>
      <c r="VLC134" s="91"/>
      <c r="VLD134" s="91"/>
      <c r="VLE134" s="91"/>
      <c r="VLF134" s="91"/>
      <c r="VLG134" s="91"/>
      <c r="VLH134" s="91"/>
      <c r="VLI134" s="91"/>
      <c r="VLJ134" s="91"/>
      <c r="VLK134" s="91"/>
      <c r="VLL134" s="360"/>
      <c r="VLM134" s="360"/>
      <c r="VLN134" s="342"/>
      <c r="VLO134" s="132"/>
      <c r="VLP134" s="355"/>
      <c r="VLQ134" s="97"/>
      <c r="VLR134" s="91"/>
      <c r="VLS134" s="91"/>
      <c r="VLT134" s="91"/>
      <c r="VLU134" s="91"/>
      <c r="VLV134" s="91"/>
      <c r="VLW134" s="91"/>
      <c r="VLX134" s="91"/>
      <c r="VLY134" s="91"/>
      <c r="VLZ134" s="91"/>
      <c r="VMA134" s="91"/>
      <c r="VMB134" s="91"/>
      <c r="VMC134" s="360"/>
      <c r="VMD134" s="360"/>
      <c r="VME134" s="342"/>
      <c r="VMF134" s="132"/>
      <c r="VMG134" s="355"/>
      <c r="VMH134" s="97"/>
      <c r="VMI134" s="91"/>
      <c r="VMJ134" s="91"/>
      <c r="VMK134" s="91"/>
      <c r="VML134" s="91"/>
      <c r="VMM134" s="91"/>
      <c r="VMN134" s="91"/>
      <c r="VMO134" s="91"/>
      <c r="VMP134" s="91"/>
      <c r="VMQ134" s="91"/>
      <c r="VMR134" s="91"/>
      <c r="VMS134" s="91"/>
      <c r="VMT134" s="360"/>
      <c r="VMU134" s="360"/>
      <c r="VMV134" s="342"/>
      <c r="VMW134" s="132"/>
      <c r="VMX134" s="355"/>
      <c r="VMY134" s="97"/>
      <c r="VMZ134" s="91"/>
      <c r="VNA134" s="91"/>
      <c r="VNB134" s="91"/>
      <c r="VNC134" s="91"/>
      <c r="VND134" s="91"/>
      <c r="VNE134" s="91"/>
      <c r="VNF134" s="91"/>
      <c r="VNG134" s="91"/>
      <c r="VNH134" s="91"/>
      <c r="VNI134" s="91"/>
      <c r="VNJ134" s="91"/>
      <c r="VNK134" s="360"/>
      <c r="VNL134" s="360"/>
      <c r="VNM134" s="342"/>
      <c r="VNN134" s="132"/>
      <c r="VNO134" s="355"/>
      <c r="VNP134" s="97"/>
      <c r="VNQ134" s="91"/>
      <c r="VNR134" s="91"/>
      <c r="VNS134" s="91"/>
      <c r="VNT134" s="91"/>
      <c r="VNU134" s="91"/>
      <c r="VNV134" s="91"/>
      <c r="VNW134" s="91"/>
      <c r="VNX134" s="91"/>
      <c r="VNY134" s="91"/>
      <c r="VNZ134" s="91"/>
      <c r="VOA134" s="91"/>
      <c r="VOB134" s="360"/>
      <c r="VOC134" s="360"/>
      <c r="VOD134" s="342"/>
      <c r="VOE134" s="132"/>
      <c r="VOF134" s="355"/>
      <c r="VOG134" s="97"/>
      <c r="VOH134" s="91"/>
      <c r="VOI134" s="91"/>
      <c r="VOJ134" s="91"/>
      <c r="VOK134" s="91"/>
      <c r="VOL134" s="91"/>
      <c r="VOM134" s="91"/>
      <c r="VON134" s="91"/>
      <c r="VOO134" s="91"/>
      <c r="VOP134" s="91"/>
      <c r="VOQ134" s="91"/>
      <c r="VOR134" s="91"/>
      <c r="VOS134" s="360"/>
      <c r="VOT134" s="360"/>
      <c r="VOU134" s="342"/>
      <c r="VOV134" s="132"/>
      <c r="VOW134" s="355"/>
      <c r="VOX134" s="97"/>
      <c r="VOY134" s="91"/>
      <c r="VOZ134" s="91"/>
      <c r="VPA134" s="91"/>
      <c r="VPB134" s="91"/>
      <c r="VPC134" s="91"/>
      <c r="VPD134" s="91"/>
      <c r="VPE134" s="91"/>
      <c r="VPF134" s="91"/>
      <c r="VPG134" s="91"/>
      <c r="VPH134" s="91"/>
      <c r="VPI134" s="91"/>
      <c r="VPJ134" s="360"/>
      <c r="VPK134" s="360"/>
      <c r="VPL134" s="342"/>
      <c r="VPM134" s="132"/>
      <c r="VPN134" s="355"/>
      <c r="VPO134" s="97"/>
      <c r="VPP134" s="91"/>
      <c r="VPQ134" s="91"/>
      <c r="VPR134" s="91"/>
      <c r="VPS134" s="91"/>
      <c r="VPT134" s="91"/>
      <c r="VPU134" s="91"/>
      <c r="VPV134" s="91"/>
      <c r="VPW134" s="91"/>
      <c r="VPX134" s="91"/>
      <c r="VPY134" s="91"/>
      <c r="VPZ134" s="91"/>
      <c r="VQA134" s="360"/>
      <c r="VQB134" s="360"/>
      <c r="VQC134" s="342"/>
      <c r="VQD134" s="132"/>
      <c r="VQE134" s="355"/>
      <c r="VQF134" s="97"/>
      <c r="VQG134" s="91"/>
      <c r="VQH134" s="91"/>
      <c r="VQI134" s="91"/>
      <c r="VQJ134" s="91"/>
      <c r="VQK134" s="91"/>
      <c r="VQL134" s="91"/>
      <c r="VQM134" s="91"/>
      <c r="VQN134" s="91"/>
      <c r="VQO134" s="91"/>
      <c r="VQP134" s="91"/>
      <c r="VQQ134" s="91"/>
      <c r="VQR134" s="360"/>
      <c r="VQS134" s="360"/>
      <c r="VQT134" s="342"/>
      <c r="VQU134" s="132"/>
      <c r="VQV134" s="355"/>
      <c r="VQW134" s="97"/>
      <c r="VQX134" s="91"/>
      <c r="VQY134" s="91"/>
      <c r="VQZ134" s="91"/>
      <c r="VRA134" s="91"/>
      <c r="VRB134" s="91"/>
      <c r="VRC134" s="91"/>
      <c r="VRD134" s="91"/>
      <c r="VRE134" s="91"/>
      <c r="VRF134" s="91"/>
      <c r="VRG134" s="91"/>
      <c r="VRH134" s="91"/>
      <c r="VRI134" s="360"/>
      <c r="VRJ134" s="360"/>
      <c r="VRK134" s="342"/>
      <c r="VRL134" s="132"/>
      <c r="VRM134" s="355"/>
      <c r="VRN134" s="97"/>
      <c r="VRO134" s="91"/>
      <c r="VRP134" s="91"/>
      <c r="VRQ134" s="91"/>
      <c r="VRR134" s="91"/>
      <c r="VRS134" s="91"/>
      <c r="VRT134" s="91"/>
      <c r="VRU134" s="91"/>
      <c r="VRV134" s="91"/>
      <c r="VRW134" s="91"/>
      <c r="VRX134" s="91"/>
      <c r="VRY134" s="91"/>
      <c r="VRZ134" s="360"/>
      <c r="VSA134" s="360"/>
      <c r="VSB134" s="342"/>
      <c r="VSC134" s="132"/>
      <c r="VSD134" s="355"/>
      <c r="VSE134" s="97"/>
      <c r="VSF134" s="91"/>
      <c r="VSG134" s="91"/>
      <c r="VSH134" s="91"/>
      <c r="VSI134" s="91"/>
      <c r="VSJ134" s="91"/>
      <c r="VSK134" s="91"/>
      <c r="VSL134" s="91"/>
      <c r="VSM134" s="91"/>
      <c r="VSN134" s="91"/>
      <c r="VSO134" s="91"/>
      <c r="VSP134" s="91"/>
      <c r="VSQ134" s="360"/>
      <c r="VSR134" s="360"/>
      <c r="VSS134" s="342"/>
      <c r="VST134" s="132"/>
      <c r="VSU134" s="355"/>
      <c r="VSV134" s="97"/>
      <c r="VSW134" s="91"/>
      <c r="VSX134" s="91"/>
      <c r="VSY134" s="91"/>
      <c r="VSZ134" s="91"/>
      <c r="VTA134" s="91"/>
      <c r="VTB134" s="91"/>
      <c r="VTC134" s="91"/>
      <c r="VTD134" s="91"/>
      <c r="VTE134" s="91"/>
      <c r="VTF134" s="91"/>
      <c r="VTG134" s="91"/>
      <c r="VTH134" s="360"/>
      <c r="VTI134" s="360"/>
      <c r="VTJ134" s="342"/>
      <c r="VTK134" s="132"/>
      <c r="VTL134" s="355"/>
      <c r="VTM134" s="97"/>
      <c r="VTN134" s="91"/>
      <c r="VTO134" s="91"/>
      <c r="VTP134" s="91"/>
      <c r="VTQ134" s="91"/>
      <c r="VTR134" s="91"/>
      <c r="VTS134" s="91"/>
      <c r="VTT134" s="91"/>
      <c r="VTU134" s="91"/>
      <c r="VTV134" s="91"/>
      <c r="VTW134" s="91"/>
      <c r="VTX134" s="91"/>
      <c r="VTY134" s="360"/>
      <c r="VTZ134" s="360"/>
      <c r="VUA134" s="342"/>
      <c r="VUB134" s="132"/>
      <c r="VUC134" s="355"/>
      <c r="VUD134" s="97"/>
      <c r="VUE134" s="91"/>
      <c r="VUF134" s="91"/>
      <c r="VUG134" s="91"/>
      <c r="VUH134" s="91"/>
      <c r="VUI134" s="91"/>
      <c r="VUJ134" s="91"/>
      <c r="VUK134" s="91"/>
      <c r="VUL134" s="91"/>
      <c r="VUM134" s="91"/>
      <c r="VUN134" s="91"/>
      <c r="VUO134" s="91"/>
      <c r="VUP134" s="360"/>
      <c r="VUQ134" s="360"/>
      <c r="VUR134" s="342"/>
      <c r="VUS134" s="132"/>
      <c r="VUT134" s="355"/>
      <c r="VUU134" s="97"/>
      <c r="VUV134" s="91"/>
      <c r="VUW134" s="91"/>
      <c r="VUX134" s="91"/>
      <c r="VUY134" s="91"/>
      <c r="VUZ134" s="91"/>
      <c r="VVA134" s="91"/>
      <c r="VVB134" s="91"/>
      <c r="VVC134" s="91"/>
      <c r="VVD134" s="91"/>
      <c r="VVE134" s="91"/>
      <c r="VVF134" s="91"/>
      <c r="VVG134" s="360"/>
      <c r="VVH134" s="360"/>
      <c r="VVI134" s="342"/>
      <c r="VVJ134" s="132"/>
      <c r="VVK134" s="355"/>
      <c r="VVL134" s="97"/>
      <c r="VVM134" s="91"/>
      <c r="VVN134" s="91"/>
      <c r="VVO134" s="91"/>
      <c r="VVP134" s="91"/>
      <c r="VVQ134" s="91"/>
      <c r="VVR134" s="91"/>
      <c r="VVS134" s="91"/>
      <c r="VVT134" s="91"/>
      <c r="VVU134" s="91"/>
      <c r="VVV134" s="91"/>
      <c r="VVW134" s="91"/>
      <c r="VVX134" s="360"/>
      <c r="VVY134" s="360"/>
      <c r="VVZ134" s="342"/>
      <c r="VWA134" s="132"/>
      <c r="VWB134" s="355"/>
      <c r="VWC134" s="97"/>
      <c r="VWD134" s="91"/>
      <c r="VWE134" s="91"/>
      <c r="VWF134" s="91"/>
      <c r="VWG134" s="91"/>
      <c r="VWH134" s="91"/>
      <c r="VWI134" s="91"/>
      <c r="VWJ134" s="91"/>
      <c r="VWK134" s="91"/>
      <c r="VWL134" s="91"/>
      <c r="VWM134" s="91"/>
      <c r="VWN134" s="91"/>
      <c r="VWO134" s="360"/>
      <c r="VWP134" s="360"/>
      <c r="VWQ134" s="342"/>
      <c r="VWR134" s="132"/>
      <c r="VWS134" s="355"/>
      <c r="VWT134" s="97"/>
      <c r="VWU134" s="91"/>
      <c r="VWV134" s="91"/>
      <c r="VWW134" s="91"/>
      <c r="VWX134" s="91"/>
      <c r="VWY134" s="91"/>
      <c r="VWZ134" s="91"/>
      <c r="VXA134" s="91"/>
      <c r="VXB134" s="91"/>
      <c r="VXC134" s="91"/>
      <c r="VXD134" s="91"/>
      <c r="VXE134" s="91"/>
      <c r="VXF134" s="360"/>
      <c r="VXG134" s="360"/>
      <c r="VXH134" s="342"/>
      <c r="VXI134" s="132"/>
      <c r="VXJ134" s="355"/>
      <c r="VXK134" s="97"/>
      <c r="VXL134" s="91"/>
      <c r="VXM134" s="91"/>
      <c r="VXN134" s="91"/>
      <c r="VXO134" s="91"/>
      <c r="VXP134" s="91"/>
      <c r="VXQ134" s="91"/>
      <c r="VXR134" s="91"/>
      <c r="VXS134" s="91"/>
      <c r="VXT134" s="91"/>
      <c r="VXU134" s="91"/>
      <c r="VXV134" s="91"/>
      <c r="VXW134" s="360"/>
      <c r="VXX134" s="360"/>
      <c r="VXY134" s="342"/>
      <c r="VXZ134" s="132"/>
      <c r="VYA134" s="355"/>
      <c r="VYB134" s="97"/>
      <c r="VYC134" s="91"/>
      <c r="VYD134" s="91"/>
      <c r="VYE134" s="91"/>
      <c r="VYF134" s="91"/>
      <c r="VYG134" s="91"/>
      <c r="VYH134" s="91"/>
      <c r="VYI134" s="91"/>
      <c r="VYJ134" s="91"/>
      <c r="VYK134" s="91"/>
      <c r="VYL134" s="91"/>
      <c r="VYM134" s="91"/>
      <c r="VYN134" s="360"/>
      <c r="VYO134" s="360"/>
      <c r="VYP134" s="342"/>
      <c r="VYQ134" s="132"/>
      <c r="VYR134" s="355"/>
      <c r="VYS134" s="97"/>
      <c r="VYT134" s="91"/>
      <c r="VYU134" s="91"/>
      <c r="VYV134" s="91"/>
      <c r="VYW134" s="91"/>
      <c r="VYX134" s="91"/>
      <c r="VYY134" s="91"/>
      <c r="VYZ134" s="91"/>
      <c r="VZA134" s="91"/>
      <c r="VZB134" s="91"/>
      <c r="VZC134" s="91"/>
      <c r="VZD134" s="91"/>
      <c r="VZE134" s="360"/>
      <c r="VZF134" s="360"/>
      <c r="VZG134" s="342"/>
      <c r="VZH134" s="132"/>
      <c r="VZI134" s="355"/>
      <c r="VZJ134" s="97"/>
      <c r="VZK134" s="91"/>
      <c r="VZL134" s="91"/>
      <c r="VZM134" s="91"/>
      <c r="VZN134" s="91"/>
      <c r="VZO134" s="91"/>
      <c r="VZP134" s="91"/>
      <c r="VZQ134" s="91"/>
      <c r="VZR134" s="91"/>
      <c r="VZS134" s="91"/>
      <c r="VZT134" s="91"/>
      <c r="VZU134" s="91"/>
      <c r="VZV134" s="360"/>
      <c r="VZW134" s="360"/>
      <c r="VZX134" s="342"/>
      <c r="VZY134" s="132"/>
      <c r="VZZ134" s="355"/>
      <c r="WAA134" s="97"/>
      <c r="WAB134" s="91"/>
      <c r="WAC134" s="91"/>
      <c r="WAD134" s="91"/>
      <c r="WAE134" s="91"/>
      <c r="WAF134" s="91"/>
      <c r="WAG134" s="91"/>
      <c r="WAH134" s="91"/>
      <c r="WAI134" s="91"/>
      <c r="WAJ134" s="91"/>
      <c r="WAK134" s="91"/>
      <c r="WAL134" s="91"/>
      <c r="WAM134" s="360"/>
      <c r="WAN134" s="360"/>
      <c r="WAO134" s="342"/>
      <c r="WAP134" s="132"/>
      <c r="WAQ134" s="355"/>
      <c r="WAR134" s="97"/>
      <c r="WAS134" s="91"/>
      <c r="WAT134" s="91"/>
      <c r="WAU134" s="91"/>
      <c r="WAV134" s="91"/>
      <c r="WAW134" s="91"/>
      <c r="WAX134" s="91"/>
      <c r="WAY134" s="91"/>
      <c r="WAZ134" s="91"/>
      <c r="WBA134" s="91"/>
      <c r="WBB134" s="91"/>
      <c r="WBC134" s="91"/>
      <c r="WBD134" s="360"/>
      <c r="WBE134" s="360"/>
      <c r="WBF134" s="342"/>
      <c r="WBG134" s="132"/>
      <c r="WBH134" s="355"/>
      <c r="WBI134" s="97"/>
      <c r="WBJ134" s="91"/>
      <c r="WBK134" s="91"/>
      <c r="WBL134" s="91"/>
      <c r="WBM134" s="91"/>
      <c r="WBN134" s="91"/>
      <c r="WBO134" s="91"/>
      <c r="WBP134" s="91"/>
      <c r="WBQ134" s="91"/>
      <c r="WBR134" s="91"/>
      <c r="WBS134" s="91"/>
      <c r="WBT134" s="91"/>
      <c r="WBU134" s="360"/>
      <c r="WBV134" s="360"/>
      <c r="WBW134" s="342"/>
      <c r="WBX134" s="132"/>
      <c r="WBY134" s="355"/>
      <c r="WBZ134" s="97"/>
      <c r="WCA134" s="91"/>
      <c r="WCB134" s="91"/>
      <c r="WCC134" s="91"/>
      <c r="WCD134" s="91"/>
      <c r="WCE134" s="91"/>
      <c r="WCF134" s="91"/>
      <c r="WCG134" s="91"/>
      <c r="WCH134" s="91"/>
      <c r="WCI134" s="91"/>
      <c r="WCJ134" s="91"/>
      <c r="WCK134" s="91"/>
      <c r="WCL134" s="360"/>
      <c r="WCM134" s="360"/>
      <c r="WCN134" s="342"/>
      <c r="WCO134" s="132"/>
      <c r="WCP134" s="355"/>
      <c r="WCQ134" s="97"/>
      <c r="WCR134" s="91"/>
      <c r="WCS134" s="91"/>
      <c r="WCT134" s="91"/>
      <c r="WCU134" s="91"/>
      <c r="WCV134" s="91"/>
      <c r="WCW134" s="91"/>
      <c r="WCX134" s="91"/>
      <c r="WCY134" s="91"/>
      <c r="WCZ134" s="91"/>
      <c r="WDA134" s="91"/>
      <c r="WDB134" s="91"/>
      <c r="WDC134" s="360"/>
      <c r="WDD134" s="360"/>
      <c r="WDE134" s="342"/>
      <c r="WDF134" s="132"/>
      <c r="WDG134" s="355"/>
      <c r="WDH134" s="97"/>
      <c r="WDI134" s="91"/>
      <c r="WDJ134" s="91"/>
      <c r="WDK134" s="91"/>
      <c r="WDL134" s="91"/>
      <c r="WDM134" s="91"/>
      <c r="WDN134" s="91"/>
      <c r="WDO134" s="91"/>
      <c r="WDP134" s="91"/>
      <c r="WDQ134" s="91"/>
      <c r="WDR134" s="91"/>
      <c r="WDS134" s="91"/>
      <c r="WDT134" s="360"/>
      <c r="WDU134" s="360"/>
      <c r="WDV134" s="342"/>
      <c r="WDW134" s="132"/>
      <c r="WDX134" s="355"/>
      <c r="WDY134" s="97"/>
      <c r="WDZ134" s="91"/>
      <c r="WEA134" s="91"/>
      <c r="WEB134" s="91"/>
      <c r="WEC134" s="91"/>
      <c r="WED134" s="91"/>
      <c r="WEE134" s="91"/>
      <c r="WEF134" s="91"/>
      <c r="WEG134" s="91"/>
      <c r="WEH134" s="91"/>
      <c r="WEI134" s="91"/>
      <c r="WEJ134" s="91"/>
      <c r="WEK134" s="360"/>
      <c r="WEL134" s="360"/>
      <c r="WEM134" s="342"/>
      <c r="WEN134" s="132"/>
      <c r="WEO134" s="355"/>
      <c r="WEP134" s="97"/>
      <c r="WEQ134" s="91"/>
      <c r="WER134" s="91"/>
      <c r="WES134" s="91"/>
      <c r="WET134" s="91"/>
      <c r="WEU134" s="91"/>
      <c r="WEV134" s="91"/>
      <c r="WEW134" s="91"/>
      <c r="WEX134" s="91"/>
      <c r="WEY134" s="91"/>
      <c r="WEZ134" s="91"/>
      <c r="WFA134" s="91"/>
      <c r="WFB134" s="360"/>
      <c r="WFC134" s="360"/>
      <c r="WFD134" s="342"/>
      <c r="WFE134" s="132"/>
      <c r="WFF134" s="355"/>
      <c r="WFG134" s="97"/>
      <c r="WFH134" s="91"/>
      <c r="WFI134" s="91"/>
      <c r="WFJ134" s="91"/>
      <c r="WFK134" s="91"/>
      <c r="WFL134" s="91"/>
      <c r="WFM134" s="91"/>
      <c r="WFN134" s="91"/>
      <c r="WFO134" s="91"/>
      <c r="WFP134" s="91"/>
      <c r="WFQ134" s="91"/>
      <c r="WFR134" s="91"/>
      <c r="WFS134" s="360"/>
      <c r="WFT134" s="360"/>
      <c r="WFU134" s="342"/>
      <c r="WFV134" s="132"/>
      <c r="WFW134" s="355"/>
      <c r="WFX134" s="97"/>
      <c r="WFY134" s="91"/>
      <c r="WFZ134" s="91"/>
      <c r="WGA134" s="91"/>
      <c r="WGB134" s="91"/>
      <c r="WGC134" s="91"/>
      <c r="WGD134" s="91"/>
      <c r="WGE134" s="91"/>
      <c r="WGF134" s="91"/>
      <c r="WGG134" s="91"/>
      <c r="WGH134" s="91"/>
      <c r="WGI134" s="91"/>
      <c r="WGJ134" s="360"/>
      <c r="WGK134" s="360"/>
      <c r="WGL134" s="342"/>
      <c r="WGM134" s="132"/>
      <c r="WGN134" s="355"/>
      <c r="WGO134" s="97"/>
      <c r="WGP134" s="91"/>
      <c r="WGQ134" s="91"/>
      <c r="WGR134" s="91"/>
      <c r="WGS134" s="91"/>
      <c r="WGT134" s="91"/>
      <c r="WGU134" s="91"/>
      <c r="WGV134" s="91"/>
      <c r="WGW134" s="91"/>
      <c r="WGX134" s="91"/>
      <c r="WGY134" s="91"/>
      <c r="WGZ134" s="91"/>
      <c r="WHA134" s="360"/>
      <c r="WHB134" s="360"/>
      <c r="WHC134" s="342"/>
      <c r="WHD134" s="132"/>
      <c r="WHE134" s="355"/>
      <c r="WHF134" s="97"/>
      <c r="WHG134" s="91"/>
      <c r="WHH134" s="91"/>
      <c r="WHI134" s="91"/>
      <c r="WHJ134" s="91"/>
      <c r="WHK134" s="91"/>
      <c r="WHL134" s="91"/>
      <c r="WHM134" s="91"/>
      <c r="WHN134" s="91"/>
      <c r="WHO134" s="91"/>
      <c r="WHP134" s="91"/>
      <c r="WHQ134" s="91"/>
      <c r="WHR134" s="360"/>
      <c r="WHS134" s="360"/>
      <c r="WHT134" s="342"/>
      <c r="WHU134" s="132"/>
      <c r="WHV134" s="355"/>
      <c r="WHW134" s="97"/>
      <c r="WHX134" s="91"/>
      <c r="WHY134" s="91"/>
      <c r="WHZ134" s="91"/>
      <c r="WIA134" s="91"/>
      <c r="WIB134" s="91"/>
      <c r="WIC134" s="91"/>
      <c r="WID134" s="91"/>
      <c r="WIE134" s="91"/>
      <c r="WIF134" s="91"/>
      <c r="WIG134" s="91"/>
      <c r="WIH134" s="91"/>
      <c r="WII134" s="360"/>
      <c r="WIJ134" s="360"/>
      <c r="WIK134" s="342"/>
      <c r="WIL134" s="132"/>
      <c r="WIM134" s="355"/>
      <c r="WIN134" s="97"/>
      <c r="WIO134" s="91"/>
      <c r="WIP134" s="91"/>
      <c r="WIQ134" s="91"/>
      <c r="WIR134" s="91"/>
      <c r="WIS134" s="91"/>
      <c r="WIT134" s="91"/>
      <c r="WIU134" s="91"/>
      <c r="WIV134" s="91"/>
      <c r="WIW134" s="91"/>
      <c r="WIX134" s="91"/>
      <c r="WIY134" s="91"/>
      <c r="WIZ134" s="360"/>
      <c r="WJA134" s="360"/>
      <c r="WJB134" s="342"/>
      <c r="WJC134" s="132"/>
      <c r="WJD134" s="355"/>
      <c r="WJE134" s="97"/>
      <c r="WJF134" s="91"/>
      <c r="WJG134" s="91"/>
      <c r="WJH134" s="91"/>
      <c r="WJI134" s="91"/>
      <c r="WJJ134" s="91"/>
      <c r="WJK134" s="91"/>
      <c r="WJL134" s="91"/>
      <c r="WJM134" s="91"/>
      <c r="WJN134" s="91"/>
      <c r="WJO134" s="91"/>
      <c r="WJP134" s="91"/>
      <c r="WJQ134" s="360"/>
      <c r="WJR134" s="360"/>
      <c r="WJS134" s="342"/>
      <c r="WJT134" s="132"/>
      <c r="WJU134" s="355"/>
      <c r="WJV134" s="97"/>
      <c r="WJW134" s="91"/>
      <c r="WJX134" s="91"/>
      <c r="WJY134" s="91"/>
      <c r="WJZ134" s="91"/>
      <c r="WKA134" s="91"/>
      <c r="WKB134" s="91"/>
      <c r="WKC134" s="91"/>
      <c r="WKD134" s="91"/>
      <c r="WKE134" s="91"/>
      <c r="WKF134" s="91"/>
      <c r="WKG134" s="91"/>
      <c r="WKH134" s="360"/>
      <c r="WKI134" s="360"/>
      <c r="WKJ134" s="342"/>
      <c r="WKK134" s="132"/>
      <c r="WKL134" s="355"/>
      <c r="WKM134" s="97"/>
      <c r="WKN134" s="91"/>
      <c r="WKO134" s="91"/>
      <c r="WKP134" s="91"/>
      <c r="WKQ134" s="91"/>
      <c r="WKR134" s="91"/>
      <c r="WKS134" s="91"/>
      <c r="WKT134" s="91"/>
      <c r="WKU134" s="91"/>
      <c r="WKV134" s="91"/>
      <c r="WKW134" s="91"/>
      <c r="WKX134" s="91"/>
      <c r="WKY134" s="360"/>
      <c r="WKZ134" s="360"/>
      <c r="WLA134" s="342"/>
      <c r="WLB134" s="132"/>
      <c r="WLC134" s="355"/>
      <c r="WLD134" s="97"/>
      <c r="WLE134" s="91"/>
      <c r="WLF134" s="91"/>
      <c r="WLG134" s="91"/>
      <c r="WLH134" s="91"/>
      <c r="WLI134" s="91"/>
      <c r="WLJ134" s="91"/>
      <c r="WLK134" s="91"/>
      <c r="WLL134" s="91"/>
      <c r="WLM134" s="91"/>
      <c r="WLN134" s="91"/>
      <c r="WLO134" s="91"/>
      <c r="WLP134" s="360"/>
      <c r="WLQ134" s="360"/>
      <c r="WLR134" s="342"/>
      <c r="WLS134" s="132"/>
      <c r="WLT134" s="355"/>
      <c r="WLU134" s="97"/>
      <c r="WLV134" s="91"/>
      <c r="WLW134" s="91"/>
      <c r="WLX134" s="91"/>
      <c r="WLY134" s="91"/>
      <c r="WLZ134" s="91"/>
      <c r="WMA134" s="91"/>
      <c r="WMB134" s="91"/>
      <c r="WMC134" s="91"/>
      <c r="WMD134" s="91"/>
      <c r="WME134" s="91"/>
      <c r="WMF134" s="91"/>
      <c r="WMG134" s="360"/>
      <c r="WMH134" s="360"/>
      <c r="WMI134" s="342"/>
      <c r="WMJ134" s="132"/>
      <c r="WMK134" s="355"/>
      <c r="WML134" s="97"/>
      <c r="WMM134" s="91"/>
      <c r="WMN134" s="91"/>
      <c r="WMO134" s="91"/>
      <c r="WMP134" s="91"/>
      <c r="WMQ134" s="91"/>
      <c r="WMR134" s="91"/>
      <c r="WMS134" s="91"/>
      <c r="WMT134" s="91"/>
      <c r="WMU134" s="91"/>
      <c r="WMV134" s="91"/>
      <c r="WMW134" s="91"/>
      <c r="WMX134" s="360"/>
      <c r="WMY134" s="360"/>
      <c r="WMZ134" s="342"/>
      <c r="WNA134" s="132"/>
      <c r="WNB134" s="355"/>
      <c r="WNC134" s="97"/>
      <c r="WND134" s="91"/>
      <c r="WNE134" s="91"/>
      <c r="WNF134" s="91"/>
      <c r="WNG134" s="91"/>
      <c r="WNH134" s="91"/>
      <c r="WNI134" s="91"/>
      <c r="WNJ134" s="91"/>
      <c r="WNK134" s="91"/>
      <c r="WNL134" s="91"/>
      <c r="WNM134" s="91"/>
      <c r="WNN134" s="91"/>
      <c r="WNO134" s="360"/>
      <c r="WNP134" s="360"/>
      <c r="WNQ134" s="342"/>
      <c r="WNR134" s="132"/>
      <c r="WNS134" s="355"/>
      <c r="WNT134" s="97"/>
      <c r="WNU134" s="91"/>
      <c r="WNV134" s="91"/>
      <c r="WNW134" s="91"/>
      <c r="WNX134" s="91"/>
      <c r="WNY134" s="91"/>
      <c r="WNZ134" s="91"/>
      <c r="WOA134" s="91"/>
      <c r="WOB134" s="91"/>
      <c r="WOC134" s="91"/>
      <c r="WOD134" s="91"/>
      <c r="WOE134" s="91"/>
      <c r="WOF134" s="360"/>
      <c r="WOG134" s="360"/>
      <c r="WOH134" s="342"/>
      <c r="WOI134" s="132"/>
      <c r="WOJ134" s="355"/>
      <c r="WOK134" s="97"/>
      <c r="WOL134" s="91"/>
      <c r="WOM134" s="91"/>
      <c r="WON134" s="91"/>
      <c r="WOO134" s="91"/>
      <c r="WOP134" s="91"/>
      <c r="WOQ134" s="91"/>
      <c r="WOR134" s="91"/>
      <c r="WOS134" s="91"/>
      <c r="WOT134" s="91"/>
      <c r="WOU134" s="91"/>
      <c r="WOV134" s="91"/>
      <c r="WOW134" s="360"/>
      <c r="WOX134" s="360"/>
      <c r="WOY134" s="342"/>
      <c r="WOZ134" s="132"/>
      <c r="WPA134" s="355"/>
      <c r="WPB134" s="97"/>
      <c r="WPC134" s="91"/>
      <c r="WPD134" s="91"/>
      <c r="WPE134" s="91"/>
      <c r="WPF134" s="91"/>
      <c r="WPG134" s="91"/>
      <c r="WPH134" s="91"/>
      <c r="WPI134" s="91"/>
      <c r="WPJ134" s="91"/>
      <c r="WPK134" s="91"/>
      <c r="WPL134" s="91"/>
      <c r="WPM134" s="91"/>
      <c r="WPN134" s="360"/>
      <c r="WPO134" s="360"/>
      <c r="WPP134" s="342"/>
      <c r="WPQ134" s="132"/>
      <c r="WPR134" s="355"/>
      <c r="WPS134" s="97"/>
      <c r="WPT134" s="91"/>
      <c r="WPU134" s="91"/>
      <c r="WPV134" s="91"/>
      <c r="WPW134" s="91"/>
      <c r="WPX134" s="91"/>
      <c r="WPY134" s="91"/>
      <c r="WPZ134" s="91"/>
      <c r="WQA134" s="91"/>
      <c r="WQB134" s="91"/>
      <c r="WQC134" s="91"/>
      <c r="WQD134" s="91"/>
      <c r="WQE134" s="360"/>
      <c r="WQF134" s="360"/>
      <c r="WQG134" s="342"/>
      <c r="WQH134" s="132"/>
      <c r="WQI134" s="355"/>
      <c r="WQJ134" s="97"/>
      <c r="WQK134" s="91"/>
      <c r="WQL134" s="91"/>
      <c r="WQM134" s="91"/>
      <c r="WQN134" s="91"/>
      <c r="WQO134" s="91"/>
      <c r="WQP134" s="91"/>
      <c r="WQQ134" s="91"/>
      <c r="WQR134" s="91"/>
      <c r="WQS134" s="91"/>
      <c r="WQT134" s="91"/>
      <c r="WQU134" s="91"/>
      <c r="WQV134" s="360"/>
      <c r="WQW134" s="360"/>
      <c r="WQX134" s="342"/>
      <c r="WQY134" s="132"/>
      <c r="WQZ134" s="355"/>
      <c r="WRA134" s="97"/>
      <c r="WRB134" s="91"/>
      <c r="WRC134" s="91"/>
      <c r="WRD134" s="91"/>
      <c r="WRE134" s="91"/>
      <c r="WRF134" s="91"/>
      <c r="WRG134" s="91"/>
      <c r="WRH134" s="91"/>
      <c r="WRI134" s="91"/>
      <c r="WRJ134" s="91"/>
      <c r="WRK134" s="91"/>
      <c r="WRL134" s="91"/>
      <c r="WRM134" s="360"/>
      <c r="WRN134" s="360"/>
      <c r="WRO134" s="342"/>
      <c r="WRP134" s="132"/>
      <c r="WRQ134" s="355"/>
      <c r="WRR134" s="97"/>
      <c r="WRS134" s="91"/>
      <c r="WRT134" s="91"/>
      <c r="WRU134" s="91"/>
      <c r="WRV134" s="91"/>
      <c r="WRW134" s="91"/>
      <c r="WRX134" s="91"/>
      <c r="WRY134" s="91"/>
      <c r="WRZ134" s="91"/>
      <c r="WSA134" s="91"/>
      <c r="WSB134" s="91"/>
      <c r="WSC134" s="91"/>
      <c r="WSD134" s="360"/>
      <c r="WSE134" s="360"/>
      <c r="WSF134" s="342"/>
      <c r="WSG134" s="132"/>
      <c r="WSH134" s="355"/>
      <c r="WSI134" s="97"/>
      <c r="WSJ134" s="91"/>
      <c r="WSK134" s="91"/>
      <c r="WSL134" s="91"/>
      <c r="WSM134" s="91"/>
      <c r="WSN134" s="91"/>
      <c r="WSO134" s="91"/>
      <c r="WSP134" s="91"/>
      <c r="WSQ134" s="91"/>
      <c r="WSR134" s="91"/>
      <c r="WSS134" s="91"/>
      <c r="WST134" s="91"/>
      <c r="WSU134" s="360"/>
      <c r="WSV134" s="360"/>
      <c r="WSW134" s="342"/>
      <c r="WSX134" s="132"/>
      <c r="WSY134" s="355"/>
      <c r="WSZ134" s="97"/>
      <c r="WTA134" s="91"/>
      <c r="WTB134" s="91"/>
      <c r="WTC134" s="91"/>
      <c r="WTD134" s="91"/>
      <c r="WTE134" s="91"/>
      <c r="WTF134" s="91"/>
      <c r="WTG134" s="91"/>
      <c r="WTH134" s="91"/>
      <c r="WTI134" s="91"/>
      <c r="WTJ134" s="91"/>
      <c r="WTK134" s="91"/>
      <c r="WTL134" s="360"/>
      <c r="WTM134" s="360"/>
      <c r="WTN134" s="342"/>
      <c r="WTO134" s="132"/>
      <c r="WTP134" s="355"/>
      <c r="WTQ134" s="97"/>
      <c r="WTR134" s="91"/>
      <c r="WTS134" s="91"/>
      <c r="WTT134" s="91"/>
      <c r="WTU134" s="91"/>
      <c r="WTV134" s="91"/>
      <c r="WTW134" s="91"/>
      <c r="WTX134" s="91"/>
      <c r="WTY134" s="91"/>
      <c r="WTZ134" s="91"/>
      <c r="WUA134" s="91"/>
      <c r="WUB134" s="91"/>
      <c r="WUC134" s="360"/>
      <c r="WUD134" s="360"/>
      <c r="WUE134" s="342"/>
      <c r="WUF134" s="132"/>
      <c r="WUG134" s="355"/>
      <c r="WUH134" s="97"/>
      <c r="WUI134" s="91"/>
      <c r="WUJ134" s="91"/>
      <c r="WUK134" s="91"/>
      <c r="WUL134" s="91"/>
      <c r="WUM134" s="91"/>
      <c r="WUN134" s="91"/>
      <c r="WUO134" s="91"/>
      <c r="WUP134" s="91"/>
      <c r="WUQ134" s="91"/>
      <c r="WUR134" s="91"/>
      <c r="WUS134" s="91"/>
      <c r="WUT134" s="360"/>
      <c r="WUU134" s="360"/>
      <c r="WUV134" s="342"/>
      <c r="WUW134" s="132"/>
      <c r="WUX134" s="355"/>
      <c r="WUY134" s="97"/>
      <c r="WUZ134" s="91"/>
      <c r="WVA134" s="91"/>
      <c r="WVB134" s="91"/>
      <c r="WVC134" s="91"/>
      <c r="WVD134" s="91"/>
      <c r="WVE134" s="91"/>
      <c r="WVF134" s="91"/>
      <c r="WVG134" s="91"/>
      <c r="WVH134" s="91"/>
      <c r="WVI134" s="91"/>
      <c r="WVJ134" s="91"/>
      <c r="WVK134" s="360"/>
      <c r="WVL134" s="360"/>
      <c r="WVM134" s="342"/>
      <c r="WVN134" s="132"/>
      <c r="WVO134" s="355"/>
      <c r="WVP134" s="97"/>
      <c r="WVQ134" s="91"/>
      <c r="WVR134" s="91"/>
      <c r="WVS134" s="91"/>
      <c r="WVT134" s="91"/>
      <c r="WVU134" s="91"/>
      <c r="WVV134" s="91"/>
      <c r="WVW134" s="91"/>
      <c r="WVX134" s="91"/>
      <c r="WVY134" s="91"/>
      <c r="WVZ134" s="91"/>
      <c r="WWA134" s="91"/>
      <c r="WWB134" s="360"/>
      <c r="WWC134" s="360"/>
      <c r="WWD134" s="342"/>
      <c r="WWE134" s="132"/>
      <c r="WWF134" s="355"/>
      <c r="WWG134" s="97"/>
      <c r="WWH134" s="91"/>
      <c r="WWI134" s="91"/>
      <c r="WWJ134" s="91"/>
      <c r="WWK134" s="91"/>
      <c r="WWL134" s="91"/>
      <c r="WWM134" s="91"/>
      <c r="WWN134" s="91"/>
      <c r="WWO134" s="91"/>
      <c r="WWP134" s="91"/>
      <c r="WWQ134" s="91"/>
      <c r="WWR134" s="91"/>
      <c r="WWS134" s="360"/>
      <c r="WWT134" s="360"/>
      <c r="WWU134" s="342"/>
      <c r="WWV134" s="132"/>
      <c r="WWW134" s="355"/>
      <c r="WWX134" s="97"/>
      <c r="WWY134" s="91"/>
      <c r="WWZ134" s="91"/>
      <c r="WXA134" s="91"/>
      <c r="WXB134" s="91"/>
      <c r="WXC134" s="91"/>
      <c r="WXD134" s="91"/>
      <c r="WXE134" s="91"/>
      <c r="WXF134" s="91"/>
      <c r="WXG134" s="91"/>
      <c r="WXH134" s="91"/>
      <c r="WXI134" s="91"/>
      <c r="WXJ134" s="360"/>
      <c r="WXK134" s="360"/>
      <c r="WXL134" s="342"/>
      <c r="WXM134" s="132"/>
      <c r="WXN134" s="355"/>
      <c r="WXO134" s="97"/>
      <c r="WXP134" s="91"/>
      <c r="WXQ134" s="91"/>
      <c r="WXR134" s="91"/>
      <c r="WXS134" s="91"/>
      <c r="WXT134" s="91"/>
      <c r="WXU134" s="91"/>
      <c r="WXV134" s="91"/>
      <c r="WXW134" s="91"/>
      <c r="WXX134" s="91"/>
      <c r="WXY134" s="91"/>
      <c r="WXZ134" s="91"/>
      <c r="WYA134" s="360"/>
      <c r="WYB134" s="360"/>
      <c r="WYC134" s="342"/>
      <c r="WYD134" s="132"/>
      <c r="WYE134" s="355"/>
      <c r="WYF134" s="97"/>
      <c r="WYG134" s="91"/>
      <c r="WYH134" s="91"/>
      <c r="WYI134" s="91"/>
      <c r="WYJ134" s="91"/>
      <c r="WYK134" s="91"/>
      <c r="WYL134" s="91"/>
      <c r="WYM134" s="91"/>
      <c r="WYN134" s="91"/>
      <c r="WYO134" s="91"/>
      <c r="WYP134" s="91"/>
      <c r="WYQ134" s="91"/>
      <c r="WYR134" s="360"/>
      <c r="WYS134" s="360"/>
      <c r="WYT134" s="342"/>
      <c r="WYU134" s="132"/>
      <c r="WYV134" s="355"/>
      <c r="WYW134" s="97"/>
      <c r="WYX134" s="91"/>
      <c r="WYY134" s="91"/>
      <c r="WYZ134" s="91"/>
      <c r="WZA134" s="91"/>
      <c r="WZB134" s="91"/>
      <c r="WZC134" s="91"/>
      <c r="WZD134" s="91"/>
      <c r="WZE134" s="91"/>
      <c r="WZF134" s="91"/>
      <c r="WZG134" s="91"/>
      <c r="WZH134" s="91"/>
      <c r="WZI134" s="360"/>
      <c r="WZJ134" s="360"/>
      <c r="WZK134" s="342"/>
      <c r="WZL134" s="132"/>
      <c r="WZM134" s="355"/>
      <c r="WZN134" s="97"/>
      <c r="WZO134" s="91"/>
      <c r="WZP134" s="91"/>
      <c r="WZQ134" s="91"/>
      <c r="WZR134" s="91"/>
      <c r="WZS134" s="91"/>
      <c r="WZT134" s="91"/>
      <c r="WZU134" s="91"/>
      <c r="WZV134" s="91"/>
      <c r="WZW134" s="91"/>
      <c r="WZX134" s="91"/>
      <c r="WZY134" s="91"/>
      <c r="WZZ134" s="360"/>
      <c r="XAA134" s="360"/>
      <c r="XAB134" s="342"/>
      <c r="XAC134" s="132"/>
      <c r="XAD134" s="355"/>
      <c r="XAE134" s="97"/>
      <c r="XAF134" s="91"/>
      <c r="XAG134" s="91"/>
      <c r="XAH134" s="91"/>
      <c r="XAI134" s="91"/>
      <c r="XAJ134" s="91"/>
      <c r="XAK134" s="91"/>
      <c r="XAL134" s="91"/>
      <c r="XAM134" s="91"/>
      <c r="XAN134" s="91"/>
      <c r="XAO134" s="91"/>
      <c r="XAP134" s="91"/>
      <c r="XAQ134" s="360"/>
      <c r="XAR134" s="360"/>
      <c r="XAS134" s="342"/>
      <c r="XAT134" s="132"/>
      <c r="XAU134" s="355"/>
      <c r="XAV134" s="97"/>
      <c r="XAW134" s="91"/>
      <c r="XAX134" s="91"/>
      <c r="XAY134" s="91"/>
      <c r="XAZ134" s="91"/>
      <c r="XBA134" s="91"/>
      <c r="XBB134" s="91"/>
      <c r="XBC134" s="91"/>
      <c r="XBD134" s="91"/>
      <c r="XBE134" s="91"/>
      <c r="XBF134" s="91"/>
      <c r="XBG134" s="91"/>
      <c r="XBH134" s="360"/>
      <c r="XBI134" s="360"/>
      <c r="XBJ134" s="342"/>
      <c r="XBK134" s="132"/>
      <c r="XBL134" s="355"/>
      <c r="XBM134" s="97"/>
      <c r="XBN134" s="91"/>
      <c r="XBO134" s="91"/>
      <c r="XBP134" s="91"/>
      <c r="XBQ134" s="91"/>
      <c r="XBR134" s="91"/>
      <c r="XBS134" s="91"/>
      <c r="XBT134" s="91"/>
      <c r="XBU134" s="91"/>
      <c r="XBV134" s="91"/>
      <c r="XBW134" s="91"/>
      <c r="XBX134" s="91"/>
      <c r="XBY134" s="360"/>
      <c r="XBZ134" s="360"/>
      <c r="XCA134" s="342"/>
      <c r="XCB134" s="132"/>
      <c r="XCC134" s="355"/>
      <c r="XCD134" s="97"/>
      <c r="XCE134" s="91"/>
      <c r="XCF134" s="91"/>
      <c r="XCG134" s="91"/>
      <c r="XCH134" s="91"/>
      <c r="XCI134" s="91"/>
      <c r="XCJ134" s="91"/>
      <c r="XCK134" s="91"/>
      <c r="XCL134" s="91"/>
      <c r="XCM134" s="91"/>
      <c r="XCN134" s="91"/>
      <c r="XCO134" s="91"/>
      <c r="XCP134" s="360"/>
      <c r="XCQ134" s="360"/>
      <c r="XCR134" s="342"/>
      <c r="XCS134" s="132"/>
      <c r="XCT134" s="355"/>
      <c r="XCU134" s="97"/>
      <c r="XCV134" s="91"/>
      <c r="XCW134" s="91"/>
      <c r="XCX134" s="91"/>
      <c r="XCY134" s="91"/>
      <c r="XCZ134" s="91"/>
      <c r="XDA134" s="91"/>
      <c r="XDB134" s="91"/>
      <c r="XDC134" s="91"/>
      <c r="XDD134" s="91"/>
      <c r="XDE134" s="91"/>
      <c r="XDF134" s="91"/>
      <c r="XDG134" s="360"/>
      <c r="XDH134" s="360"/>
      <c r="XDI134" s="342"/>
      <c r="XDJ134" s="132"/>
      <c r="XDK134" s="355"/>
      <c r="XDL134" s="97"/>
      <c r="XDM134" s="91"/>
      <c r="XDN134" s="91"/>
      <c r="XDO134" s="91"/>
      <c r="XDP134" s="91"/>
      <c r="XDQ134" s="91"/>
      <c r="XDR134" s="91"/>
      <c r="XDS134" s="91"/>
      <c r="XDT134" s="91"/>
      <c r="XDU134" s="91"/>
      <c r="XDV134" s="91"/>
      <c r="XDW134" s="91"/>
      <c r="XDX134" s="360"/>
      <c r="XDY134" s="360"/>
      <c r="XDZ134" s="342"/>
      <c r="XEA134" s="132"/>
      <c r="XEB134" s="355"/>
      <c r="XEC134" s="97"/>
      <c r="XED134" s="91"/>
      <c r="XEE134" s="91"/>
      <c r="XEF134" s="91"/>
      <c r="XEG134" s="91"/>
      <c r="XEH134" s="91"/>
      <c r="XEI134" s="91"/>
      <c r="XEJ134" s="91"/>
      <c r="XEK134" s="91"/>
      <c r="XEL134" s="91"/>
      <c r="XEM134" s="91"/>
      <c r="XEN134" s="91"/>
      <c r="XEO134" s="360"/>
      <c r="XEP134" s="360"/>
      <c r="XEQ134" s="342"/>
      <c r="XER134" s="132"/>
      <c r="XES134" s="355"/>
      <c r="XET134" s="97"/>
      <c r="XEU134" s="91"/>
      <c r="XEV134" s="91"/>
      <c r="XEW134" s="91"/>
      <c r="XEX134" s="91"/>
      <c r="XEY134" s="91"/>
      <c r="XEZ134" s="91"/>
      <c r="XFA134" s="91"/>
      <c r="XFB134" s="91"/>
      <c r="XFC134" s="91"/>
      <c r="XFD134" s="91"/>
    </row>
    <row r="135" spans="1:16384" ht="20.25" x14ac:dyDescent="0.3">
      <c r="A135" s="132">
        <v>7.2</v>
      </c>
      <c r="B135" s="355" t="s">
        <v>137</v>
      </c>
      <c r="C135" s="97">
        <v>613512</v>
      </c>
      <c r="D135" s="91"/>
      <c r="E135" s="91"/>
      <c r="F135" s="352">
        <f t="shared" si="13"/>
        <v>0</v>
      </c>
      <c r="G135" s="91"/>
      <c r="H135" s="91"/>
      <c r="I135" s="91"/>
      <c r="J135" s="91"/>
      <c r="K135" s="91"/>
      <c r="L135" s="91"/>
      <c r="M135" s="91"/>
      <c r="N135" s="91"/>
      <c r="O135" s="360"/>
      <c r="P135" s="360"/>
      <c r="Q135" s="342"/>
    </row>
    <row r="136" spans="1:16384" ht="20.25" x14ac:dyDescent="0.3">
      <c r="A136" s="44">
        <v>7.3</v>
      </c>
      <c r="B136" s="39" t="s">
        <v>138</v>
      </c>
      <c r="C136" s="40">
        <v>613513</v>
      </c>
      <c r="D136" s="42"/>
      <c r="E136" s="42"/>
      <c r="F136" s="41">
        <f t="shared" si="13"/>
        <v>0</v>
      </c>
      <c r="G136" s="42"/>
      <c r="H136" s="42"/>
      <c r="I136" s="42"/>
      <c r="J136" s="42"/>
      <c r="K136" s="42"/>
      <c r="L136" s="42"/>
      <c r="M136" s="42"/>
      <c r="N136" s="42"/>
      <c r="O136" s="42"/>
      <c r="P136" s="42"/>
      <c r="Q136" s="43"/>
    </row>
    <row r="137" spans="1:16384" ht="20.25" x14ac:dyDescent="0.3">
      <c r="A137" s="44">
        <v>7.4</v>
      </c>
      <c r="B137" s="39" t="s">
        <v>139</v>
      </c>
      <c r="C137" s="40">
        <v>613514</v>
      </c>
      <c r="D137" s="42"/>
      <c r="E137" s="42"/>
      <c r="F137" s="41">
        <f t="shared" si="13"/>
        <v>0</v>
      </c>
      <c r="G137" s="42"/>
      <c r="H137" s="42"/>
      <c r="I137" s="42"/>
      <c r="J137" s="42"/>
      <c r="K137" s="42"/>
      <c r="L137" s="42"/>
      <c r="M137" s="42"/>
      <c r="N137" s="42"/>
      <c r="O137" s="42"/>
      <c r="P137" s="42"/>
      <c r="Q137" s="43"/>
    </row>
    <row r="138" spans="1:16384" ht="20.25" x14ac:dyDescent="0.3">
      <c r="A138" s="44">
        <v>7.5</v>
      </c>
      <c r="B138" s="39" t="s">
        <v>140</v>
      </c>
      <c r="C138" s="40">
        <v>613521</v>
      </c>
      <c r="D138" s="42"/>
      <c r="E138" s="42"/>
      <c r="F138" s="41">
        <f t="shared" si="13"/>
        <v>0</v>
      </c>
      <c r="G138" s="42"/>
      <c r="H138" s="42"/>
      <c r="I138" s="42"/>
      <c r="J138" s="42"/>
      <c r="K138" s="42"/>
      <c r="L138" s="42"/>
      <c r="M138" s="42"/>
      <c r="N138" s="42"/>
      <c r="O138" s="42"/>
      <c r="P138" s="42"/>
      <c r="Q138" s="43"/>
    </row>
    <row r="139" spans="1:16384" ht="20.25" x14ac:dyDescent="0.3">
      <c r="A139" s="44">
        <v>7.6</v>
      </c>
      <c r="B139" s="39" t="s">
        <v>396</v>
      </c>
      <c r="C139" s="40">
        <v>613522</v>
      </c>
      <c r="D139" s="42"/>
      <c r="E139" s="42"/>
      <c r="F139" s="41">
        <f t="shared" si="13"/>
        <v>0</v>
      </c>
      <c r="G139" s="42"/>
      <c r="H139" s="42"/>
      <c r="I139" s="42"/>
      <c r="J139" s="42"/>
      <c r="K139" s="42"/>
      <c r="L139" s="42"/>
      <c r="M139" s="42"/>
      <c r="N139" s="42"/>
      <c r="O139" s="42"/>
      <c r="P139" s="42"/>
      <c r="Q139" s="43"/>
    </row>
    <row r="140" spans="1:16384" ht="20.25" x14ac:dyDescent="0.3">
      <c r="A140" s="44">
        <v>7.7</v>
      </c>
      <c r="B140" s="39" t="s">
        <v>141</v>
      </c>
      <c r="C140" s="40">
        <v>613523</v>
      </c>
      <c r="D140" s="42"/>
      <c r="E140" s="42"/>
      <c r="F140" s="41">
        <f t="shared" si="13"/>
        <v>0</v>
      </c>
      <c r="G140" s="42"/>
      <c r="H140" s="42"/>
      <c r="I140" s="42"/>
      <c r="J140" s="42"/>
      <c r="K140" s="42"/>
      <c r="L140" s="42"/>
      <c r="M140" s="42"/>
      <c r="N140" s="42"/>
      <c r="O140" s="42"/>
      <c r="P140" s="42"/>
      <c r="Q140" s="43"/>
    </row>
    <row r="141" spans="1:16384" ht="20.25" x14ac:dyDescent="0.3">
      <c r="A141" s="44">
        <v>7.8</v>
      </c>
      <c r="B141" s="39" t="s">
        <v>397</v>
      </c>
      <c r="C141" s="40">
        <v>613524</v>
      </c>
      <c r="D141" s="42"/>
      <c r="E141" s="42"/>
      <c r="F141" s="41">
        <f t="shared" si="13"/>
        <v>0</v>
      </c>
      <c r="G141" s="42"/>
      <c r="H141" s="42"/>
      <c r="I141" s="42"/>
      <c r="J141" s="42"/>
      <c r="K141" s="42"/>
      <c r="L141" s="42"/>
      <c r="M141" s="42"/>
      <c r="N141" s="42"/>
      <c r="O141" s="42"/>
      <c r="P141" s="42"/>
      <c r="Q141" s="43"/>
    </row>
    <row r="142" spans="1:16384" ht="20.25" x14ac:dyDescent="0.3">
      <c r="A142" s="44">
        <v>7.9</v>
      </c>
      <c r="B142" s="39" t="s">
        <v>142</v>
      </c>
      <c r="C142" s="40">
        <v>613525</v>
      </c>
      <c r="D142" s="42"/>
      <c r="E142" s="42"/>
      <c r="F142" s="41">
        <f t="shared" si="13"/>
        <v>0</v>
      </c>
      <c r="G142" s="42"/>
      <c r="H142" s="42"/>
      <c r="I142" s="42"/>
      <c r="J142" s="42"/>
      <c r="K142" s="42"/>
      <c r="L142" s="42"/>
      <c r="M142" s="42"/>
      <c r="N142" s="42"/>
      <c r="O142" s="42"/>
      <c r="P142" s="42"/>
      <c r="Q142" s="43"/>
    </row>
    <row r="143" spans="1:16384" s="37" customFormat="1" ht="21" thickBot="1" x14ac:dyDescent="0.35">
      <c r="A143" s="356">
        <v>8</v>
      </c>
      <c r="B143" s="67" t="s">
        <v>398</v>
      </c>
      <c r="C143" s="68">
        <v>613600</v>
      </c>
      <c r="D143" s="69">
        <f>SUM(D144:D154)</f>
        <v>0</v>
      </c>
      <c r="E143" s="69">
        <f t="shared" ref="E143:Q143" si="14">SUM(E144:E154)</f>
        <v>0</v>
      </c>
      <c r="F143" s="69">
        <f t="shared" si="14"/>
        <v>0</v>
      </c>
      <c r="G143" s="69">
        <f t="shared" si="14"/>
        <v>0</v>
      </c>
      <c r="H143" s="69">
        <f t="shared" si="14"/>
        <v>0</v>
      </c>
      <c r="I143" s="69">
        <f t="shared" si="14"/>
        <v>0</v>
      </c>
      <c r="J143" s="69">
        <f t="shared" si="14"/>
        <v>0</v>
      </c>
      <c r="K143" s="69">
        <f t="shared" si="14"/>
        <v>0</v>
      </c>
      <c r="L143" s="69">
        <f t="shared" si="14"/>
        <v>0</v>
      </c>
      <c r="M143" s="69">
        <f t="shared" si="14"/>
        <v>0</v>
      </c>
      <c r="N143" s="69">
        <f t="shared" si="14"/>
        <v>0</v>
      </c>
      <c r="O143" s="69">
        <f t="shared" si="14"/>
        <v>0</v>
      </c>
      <c r="P143" s="69">
        <f>SUM(P144:P154)</f>
        <v>0</v>
      </c>
      <c r="Q143" s="70">
        <f t="shared" si="14"/>
        <v>0</v>
      </c>
      <c r="S143" s="7"/>
      <c r="T143" s="8"/>
      <c r="U143" s="8"/>
      <c r="V143" s="8"/>
      <c r="W143" s="8"/>
      <c r="X143" s="8"/>
      <c r="Y143" s="8"/>
      <c r="Z143" s="8"/>
      <c r="AA143" s="8"/>
      <c r="AB143" s="8"/>
      <c r="AC143" s="8"/>
      <c r="AD143" s="8"/>
      <c r="AE143" s="8"/>
      <c r="AF143" s="8"/>
      <c r="AG143" s="8"/>
    </row>
    <row r="144" spans="1:16384" ht="20.25" x14ac:dyDescent="0.3">
      <c r="A144" s="132">
        <v>8.1</v>
      </c>
      <c r="B144" s="355" t="s">
        <v>399</v>
      </c>
      <c r="C144" s="97">
        <v>613611</v>
      </c>
      <c r="D144" s="91"/>
      <c r="E144" s="91"/>
      <c r="F144" s="352">
        <f t="shared" ref="F144:F154" si="15">SUM(G144:Q144)</f>
        <v>0</v>
      </c>
      <c r="G144" s="91"/>
      <c r="H144" s="91"/>
      <c r="I144" s="91"/>
      <c r="J144" s="91"/>
      <c r="K144" s="91"/>
      <c r="L144" s="91"/>
      <c r="M144" s="91"/>
      <c r="N144" s="91"/>
      <c r="O144" s="91"/>
      <c r="P144" s="91"/>
      <c r="Q144" s="342"/>
    </row>
    <row r="145" spans="1:33" ht="20.25" x14ac:dyDescent="0.3">
      <c r="A145" s="44">
        <v>8.1999999999999993</v>
      </c>
      <c r="B145" s="39" t="s">
        <v>400</v>
      </c>
      <c r="C145" s="40">
        <v>613612</v>
      </c>
      <c r="D145" s="42"/>
      <c r="E145" s="42"/>
      <c r="F145" s="41">
        <f t="shared" si="15"/>
        <v>0</v>
      </c>
      <c r="G145" s="42"/>
      <c r="H145" s="42"/>
      <c r="I145" s="42"/>
      <c r="J145" s="42"/>
      <c r="K145" s="42"/>
      <c r="L145" s="42"/>
      <c r="M145" s="42"/>
      <c r="N145" s="42"/>
      <c r="O145" s="45"/>
      <c r="P145" s="45"/>
      <c r="Q145" s="43"/>
    </row>
    <row r="146" spans="1:33" ht="20.25" x14ac:dyDescent="0.3">
      <c r="A146" s="44">
        <v>8.3000000000000007</v>
      </c>
      <c r="B146" s="39" t="s">
        <v>401</v>
      </c>
      <c r="C146" s="40">
        <v>613613</v>
      </c>
      <c r="D146" s="42"/>
      <c r="E146" s="42"/>
      <c r="F146" s="41">
        <f t="shared" si="15"/>
        <v>0</v>
      </c>
      <c r="G146" s="42"/>
      <c r="H146" s="42"/>
      <c r="I146" s="42"/>
      <c r="J146" s="42"/>
      <c r="K146" s="42"/>
      <c r="L146" s="42"/>
      <c r="M146" s="42"/>
      <c r="N146" s="42"/>
      <c r="O146" s="42"/>
      <c r="P146" s="42"/>
      <c r="Q146" s="43"/>
    </row>
    <row r="147" spans="1:33" ht="20.25" x14ac:dyDescent="0.3">
      <c r="A147" s="44">
        <v>8.4</v>
      </c>
      <c r="B147" s="39" t="s">
        <v>402</v>
      </c>
      <c r="C147" s="40">
        <v>613614</v>
      </c>
      <c r="D147" s="42"/>
      <c r="E147" s="42"/>
      <c r="F147" s="41">
        <f t="shared" si="15"/>
        <v>0</v>
      </c>
      <c r="G147" s="42"/>
      <c r="H147" s="42"/>
      <c r="I147" s="42"/>
      <c r="J147" s="42"/>
      <c r="K147" s="42"/>
      <c r="L147" s="42"/>
      <c r="M147" s="42"/>
      <c r="N147" s="42"/>
      <c r="O147" s="42"/>
      <c r="P147" s="42"/>
      <c r="Q147" s="43"/>
    </row>
    <row r="148" spans="1:33" ht="20.25" x14ac:dyDescent="0.3">
      <c r="A148" s="44">
        <v>8.5</v>
      </c>
      <c r="B148" s="39" t="s">
        <v>144</v>
      </c>
      <c r="C148" s="40">
        <v>613615</v>
      </c>
      <c r="D148" s="42"/>
      <c r="E148" s="42"/>
      <c r="F148" s="41">
        <f t="shared" si="15"/>
        <v>0</v>
      </c>
      <c r="G148" s="42"/>
      <c r="H148" s="42"/>
      <c r="I148" s="42"/>
      <c r="J148" s="42"/>
      <c r="K148" s="42"/>
      <c r="L148" s="42"/>
      <c r="M148" s="42"/>
      <c r="N148" s="42"/>
      <c r="O148" s="42"/>
      <c r="P148" s="42"/>
      <c r="Q148" s="43"/>
    </row>
    <row r="149" spans="1:33" ht="20.25" x14ac:dyDescent="0.3">
      <c r="A149" s="44">
        <v>8.6</v>
      </c>
      <c r="B149" s="39" t="s">
        <v>403</v>
      </c>
      <c r="C149" s="40">
        <v>613616</v>
      </c>
      <c r="D149" s="42"/>
      <c r="E149" s="42"/>
      <c r="F149" s="41">
        <f t="shared" si="15"/>
        <v>0</v>
      </c>
      <c r="G149" s="42"/>
      <c r="H149" s="42"/>
      <c r="I149" s="42"/>
      <c r="J149" s="42"/>
      <c r="K149" s="42"/>
      <c r="L149" s="42"/>
      <c r="M149" s="42"/>
      <c r="N149" s="42"/>
      <c r="O149" s="42"/>
      <c r="P149" s="42"/>
      <c r="Q149" s="43"/>
    </row>
    <row r="150" spans="1:33" ht="20.25" x14ac:dyDescent="0.3">
      <c r="A150" s="44">
        <v>8.6999999999999993</v>
      </c>
      <c r="B150" s="39" t="s">
        <v>404</v>
      </c>
      <c r="C150" s="40">
        <v>613621</v>
      </c>
      <c r="D150" s="42"/>
      <c r="E150" s="42"/>
      <c r="F150" s="41">
        <f t="shared" si="15"/>
        <v>0</v>
      </c>
      <c r="G150" s="42"/>
      <c r="H150" s="42"/>
      <c r="I150" s="42"/>
      <c r="J150" s="42"/>
      <c r="K150" s="42"/>
      <c r="L150" s="42"/>
      <c r="M150" s="42"/>
      <c r="N150" s="42"/>
      <c r="O150" s="42"/>
      <c r="P150" s="42"/>
      <c r="Q150" s="43"/>
    </row>
    <row r="151" spans="1:33" ht="20.25" x14ac:dyDescent="0.3">
      <c r="A151" s="44">
        <v>8.8000000000000007</v>
      </c>
      <c r="B151" s="39" t="s">
        <v>405</v>
      </c>
      <c r="C151" s="40">
        <v>613622</v>
      </c>
      <c r="D151" s="42"/>
      <c r="E151" s="42"/>
      <c r="F151" s="41">
        <f t="shared" si="15"/>
        <v>0</v>
      </c>
      <c r="G151" s="42"/>
      <c r="H151" s="42"/>
      <c r="I151" s="42"/>
      <c r="J151" s="42"/>
      <c r="K151" s="42"/>
      <c r="L151" s="42"/>
      <c r="M151" s="42"/>
      <c r="N151" s="42"/>
      <c r="O151" s="42"/>
      <c r="P151" s="42"/>
      <c r="Q151" s="43"/>
    </row>
    <row r="152" spans="1:33" ht="37.5" x14ac:dyDescent="0.3">
      <c r="A152" s="44">
        <v>8.9</v>
      </c>
      <c r="B152" s="39" t="s">
        <v>406</v>
      </c>
      <c r="C152" s="40">
        <v>613623</v>
      </c>
      <c r="D152" s="42"/>
      <c r="E152" s="42"/>
      <c r="F152" s="41">
        <f t="shared" si="15"/>
        <v>0</v>
      </c>
      <c r="G152" s="42"/>
      <c r="H152" s="42"/>
      <c r="I152" s="42"/>
      <c r="J152" s="42"/>
      <c r="K152" s="42"/>
      <c r="L152" s="42"/>
      <c r="M152" s="42"/>
      <c r="N152" s="42"/>
      <c r="O152" s="42"/>
      <c r="P152" s="42"/>
      <c r="Q152" s="43"/>
    </row>
    <row r="153" spans="1:33" ht="20.25" x14ac:dyDescent="0.3">
      <c r="A153" s="46">
        <v>8.1</v>
      </c>
      <c r="B153" s="39" t="s">
        <v>407</v>
      </c>
      <c r="C153" s="40">
        <v>613624</v>
      </c>
      <c r="D153" s="42"/>
      <c r="E153" s="42"/>
      <c r="F153" s="41">
        <f t="shared" si="15"/>
        <v>0</v>
      </c>
      <c r="G153" s="42"/>
      <c r="H153" s="42"/>
      <c r="I153" s="42"/>
      <c r="J153" s="42"/>
      <c r="K153" s="42"/>
      <c r="L153" s="42"/>
      <c r="M153" s="42"/>
      <c r="N153" s="42"/>
      <c r="O153" s="42"/>
      <c r="P153" s="42"/>
      <c r="Q153" s="43"/>
    </row>
    <row r="154" spans="1:33" ht="20.25" x14ac:dyDescent="0.3">
      <c r="A154" s="44">
        <v>8.11</v>
      </c>
      <c r="B154" s="39" t="s">
        <v>408</v>
      </c>
      <c r="C154" s="40">
        <v>613631</v>
      </c>
      <c r="D154" s="42"/>
      <c r="E154" s="42"/>
      <c r="F154" s="41">
        <f t="shared" si="15"/>
        <v>0</v>
      </c>
      <c r="G154" s="42"/>
      <c r="H154" s="42"/>
      <c r="I154" s="42"/>
      <c r="J154" s="42"/>
      <c r="K154" s="42"/>
      <c r="L154" s="42"/>
      <c r="M154" s="42"/>
      <c r="N154" s="42"/>
      <c r="O154" s="42"/>
      <c r="P154" s="42"/>
      <c r="Q154" s="43"/>
    </row>
    <row r="155" spans="1:33" s="37" customFormat="1" ht="21" thickBot="1" x14ac:dyDescent="0.35">
      <c r="A155" s="356">
        <v>9</v>
      </c>
      <c r="B155" s="67" t="s">
        <v>145</v>
      </c>
      <c r="C155" s="68">
        <v>613700</v>
      </c>
      <c r="D155" s="69">
        <f>SUM(D156:D170)</f>
        <v>0</v>
      </c>
      <c r="E155" s="69">
        <f t="shared" ref="E155:Q155" si="16">SUM(E156:E170)</f>
        <v>0</v>
      </c>
      <c r="F155" s="69">
        <f t="shared" si="16"/>
        <v>0</v>
      </c>
      <c r="G155" s="69">
        <f t="shared" si="16"/>
        <v>0</v>
      </c>
      <c r="H155" s="69">
        <f t="shared" si="16"/>
        <v>0</v>
      </c>
      <c r="I155" s="69">
        <f t="shared" si="16"/>
        <v>0</v>
      </c>
      <c r="J155" s="69">
        <f t="shared" si="16"/>
        <v>0</v>
      </c>
      <c r="K155" s="69">
        <f t="shared" si="16"/>
        <v>0</v>
      </c>
      <c r="L155" s="69">
        <f t="shared" si="16"/>
        <v>0</v>
      </c>
      <c r="M155" s="69">
        <f t="shared" si="16"/>
        <v>0</v>
      </c>
      <c r="N155" s="69">
        <f t="shared" si="16"/>
        <v>0</v>
      </c>
      <c r="O155" s="69">
        <f t="shared" si="16"/>
        <v>0</v>
      </c>
      <c r="P155" s="69">
        <f>SUM(P156:P170)</f>
        <v>0</v>
      </c>
      <c r="Q155" s="70">
        <f t="shared" si="16"/>
        <v>0</v>
      </c>
      <c r="S155" s="7"/>
      <c r="T155" s="8"/>
      <c r="U155" s="8"/>
      <c r="V155" s="8"/>
      <c r="W155" s="8"/>
      <c r="X155" s="8"/>
      <c r="Y155" s="8"/>
      <c r="Z155" s="8"/>
      <c r="AA155" s="8"/>
      <c r="AB155" s="8"/>
      <c r="AC155" s="8"/>
      <c r="AD155" s="8"/>
      <c r="AE155" s="8"/>
      <c r="AF155" s="8"/>
      <c r="AG155" s="8"/>
    </row>
    <row r="156" spans="1:33" ht="20.25" x14ac:dyDescent="0.3">
      <c r="A156" s="132">
        <v>9.1</v>
      </c>
      <c r="B156" s="355" t="s">
        <v>146</v>
      </c>
      <c r="C156" s="97">
        <v>613711</v>
      </c>
      <c r="D156" s="91"/>
      <c r="E156" s="91"/>
      <c r="F156" s="352">
        <f t="shared" ref="F156:F170" si="17">SUM(G156:Q156)</f>
        <v>0</v>
      </c>
      <c r="G156" s="91"/>
      <c r="H156" s="91"/>
      <c r="I156" s="91"/>
      <c r="J156" s="91"/>
      <c r="K156" s="91"/>
      <c r="L156" s="91"/>
      <c r="M156" s="91"/>
      <c r="N156" s="91"/>
      <c r="O156" s="91"/>
      <c r="P156" s="91"/>
      <c r="Q156" s="342"/>
    </row>
    <row r="157" spans="1:33" ht="20.25" x14ac:dyDescent="0.3">
      <c r="A157" s="44">
        <v>9.1999999999999993</v>
      </c>
      <c r="B157" s="39" t="s">
        <v>147</v>
      </c>
      <c r="C157" s="40">
        <v>613712</v>
      </c>
      <c r="D157" s="42"/>
      <c r="E157" s="42"/>
      <c r="F157" s="41">
        <f t="shared" si="17"/>
        <v>0</v>
      </c>
      <c r="G157" s="42"/>
      <c r="H157" s="42"/>
      <c r="I157" s="42"/>
      <c r="J157" s="42"/>
      <c r="K157" s="42"/>
      <c r="L157" s="42"/>
      <c r="M157" s="42"/>
      <c r="N157" s="42"/>
      <c r="O157" s="45"/>
      <c r="P157" s="45"/>
      <c r="Q157" s="43"/>
    </row>
    <row r="158" spans="1:33" ht="20.25" x14ac:dyDescent="0.3">
      <c r="A158" s="44">
        <v>9.3000000000000007</v>
      </c>
      <c r="B158" s="39" t="s">
        <v>148</v>
      </c>
      <c r="C158" s="40">
        <v>613713</v>
      </c>
      <c r="D158" s="42"/>
      <c r="E158" s="42"/>
      <c r="F158" s="41">
        <f t="shared" si="17"/>
        <v>0</v>
      </c>
      <c r="G158" s="42"/>
      <c r="H158" s="42"/>
      <c r="I158" s="42"/>
      <c r="J158" s="42"/>
      <c r="K158" s="42"/>
      <c r="L158" s="42"/>
      <c r="M158" s="42"/>
      <c r="N158" s="42"/>
      <c r="O158" s="42"/>
      <c r="P158" s="42"/>
      <c r="Q158" s="43"/>
    </row>
    <row r="159" spans="1:33" ht="37.5" x14ac:dyDescent="0.3">
      <c r="A159" s="44">
        <v>9.4</v>
      </c>
      <c r="B159" s="39" t="s">
        <v>149</v>
      </c>
      <c r="C159" s="40">
        <v>613714</v>
      </c>
      <c r="D159" s="42"/>
      <c r="E159" s="42"/>
      <c r="F159" s="41">
        <f t="shared" si="17"/>
        <v>0</v>
      </c>
      <c r="G159" s="42"/>
      <c r="H159" s="42"/>
      <c r="I159" s="42"/>
      <c r="J159" s="42"/>
      <c r="K159" s="42"/>
      <c r="L159" s="42"/>
      <c r="M159" s="42"/>
      <c r="N159" s="42"/>
      <c r="O159" s="42"/>
      <c r="P159" s="42"/>
      <c r="Q159" s="43"/>
    </row>
    <row r="160" spans="1:33" ht="20.25" x14ac:dyDescent="0.3">
      <c r="A160" s="44">
        <v>9.5</v>
      </c>
      <c r="B160" s="39" t="s">
        <v>150</v>
      </c>
      <c r="C160" s="40">
        <v>613715</v>
      </c>
      <c r="D160" s="42"/>
      <c r="E160" s="42"/>
      <c r="F160" s="41">
        <f t="shared" si="17"/>
        <v>0</v>
      </c>
      <c r="G160" s="42"/>
      <c r="H160" s="42"/>
      <c r="I160" s="42"/>
      <c r="J160" s="42"/>
      <c r="K160" s="42"/>
      <c r="L160" s="42"/>
      <c r="M160" s="42"/>
      <c r="N160" s="42"/>
      <c r="O160" s="42"/>
      <c r="P160" s="42"/>
      <c r="Q160" s="43"/>
    </row>
    <row r="161" spans="1:16384" ht="20.25" x14ac:dyDescent="0.3">
      <c r="A161" s="44">
        <v>9.6</v>
      </c>
      <c r="B161" s="39" t="s">
        <v>151</v>
      </c>
      <c r="C161" s="40">
        <v>613716</v>
      </c>
      <c r="D161" s="42"/>
      <c r="E161" s="42"/>
      <c r="F161" s="41">
        <f t="shared" si="17"/>
        <v>0</v>
      </c>
      <c r="G161" s="42"/>
      <c r="H161" s="42"/>
      <c r="I161" s="42"/>
      <c r="J161" s="42"/>
      <c r="K161" s="42"/>
      <c r="L161" s="42"/>
      <c r="M161" s="42"/>
      <c r="N161" s="42"/>
      <c r="O161" s="42"/>
      <c r="P161" s="42"/>
      <c r="Q161" s="43"/>
    </row>
    <row r="162" spans="1:16384" ht="20.25" x14ac:dyDescent="0.3">
      <c r="A162" s="44">
        <v>9.6999999999999993</v>
      </c>
      <c r="B162" s="39" t="s">
        <v>152</v>
      </c>
      <c r="C162" s="40">
        <v>613718</v>
      </c>
      <c r="D162" s="42"/>
      <c r="E162" s="42"/>
      <c r="F162" s="41">
        <f t="shared" si="17"/>
        <v>0</v>
      </c>
      <c r="G162" s="42"/>
      <c r="H162" s="42"/>
      <c r="I162" s="42"/>
      <c r="J162" s="42"/>
      <c r="K162" s="42"/>
      <c r="L162" s="42"/>
      <c r="M162" s="42"/>
      <c r="N162" s="42"/>
      <c r="O162" s="42"/>
      <c r="P162" s="42"/>
      <c r="Q162" s="43"/>
    </row>
    <row r="163" spans="1:16384" ht="20.25" x14ac:dyDescent="0.3">
      <c r="A163" s="44">
        <v>9.8000000000000007</v>
      </c>
      <c r="B163" s="39" t="s">
        <v>153</v>
      </c>
      <c r="C163" s="40">
        <v>613721</v>
      </c>
      <c r="D163" s="42"/>
      <c r="E163" s="42"/>
      <c r="F163" s="41">
        <f t="shared" si="17"/>
        <v>0</v>
      </c>
      <c r="G163" s="42"/>
      <c r="H163" s="42"/>
      <c r="I163" s="42"/>
      <c r="J163" s="42"/>
      <c r="K163" s="42"/>
      <c r="L163" s="42"/>
      <c r="M163" s="42"/>
      <c r="N163" s="42"/>
      <c r="O163" s="42"/>
      <c r="P163" s="42"/>
      <c r="Q163" s="43"/>
    </row>
    <row r="164" spans="1:16384" ht="20.25" x14ac:dyDescent="0.3">
      <c r="A164" s="44">
        <v>9.9</v>
      </c>
      <c r="B164" s="39" t="s">
        <v>154</v>
      </c>
      <c r="C164" s="40">
        <v>613722</v>
      </c>
      <c r="D164" s="42"/>
      <c r="E164" s="42"/>
      <c r="F164" s="41">
        <f t="shared" si="17"/>
        <v>0</v>
      </c>
      <c r="G164" s="42"/>
      <c r="H164" s="42"/>
      <c r="I164" s="42"/>
      <c r="J164" s="42"/>
      <c r="K164" s="42"/>
      <c r="L164" s="42"/>
      <c r="M164" s="42"/>
      <c r="N164" s="42"/>
      <c r="O164" s="42"/>
      <c r="P164" s="42"/>
      <c r="Q164" s="43"/>
    </row>
    <row r="165" spans="1:16384" ht="20.25" x14ac:dyDescent="0.3">
      <c r="A165" s="46">
        <v>9.1</v>
      </c>
      <c r="B165" s="39" t="s">
        <v>155</v>
      </c>
      <c r="C165" s="40">
        <v>613723</v>
      </c>
      <c r="D165" s="42"/>
      <c r="E165" s="42"/>
      <c r="F165" s="41">
        <f t="shared" si="17"/>
        <v>0</v>
      </c>
      <c r="G165" s="42"/>
      <c r="H165" s="42"/>
      <c r="I165" s="42"/>
      <c r="J165" s="42"/>
      <c r="K165" s="42"/>
      <c r="L165" s="42"/>
      <c r="M165" s="42"/>
      <c r="N165" s="42"/>
      <c r="O165" s="42"/>
      <c r="P165" s="42"/>
      <c r="Q165" s="43"/>
    </row>
    <row r="166" spans="1:16384" ht="37.5" x14ac:dyDescent="0.3">
      <c r="A166" s="44">
        <v>9.11</v>
      </c>
      <c r="B166" s="39" t="s">
        <v>156</v>
      </c>
      <c r="C166" s="40">
        <v>613724</v>
      </c>
      <c r="D166" s="42"/>
      <c r="E166" s="42"/>
      <c r="F166" s="41">
        <f t="shared" si="17"/>
        <v>0</v>
      </c>
      <c r="G166" s="42"/>
      <c r="H166" s="42"/>
      <c r="I166" s="42"/>
      <c r="J166" s="42"/>
      <c r="K166" s="42"/>
      <c r="L166" s="42"/>
      <c r="M166" s="42"/>
      <c r="N166" s="42"/>
      <c r="O166" s="42"/>
      <c r="P166" s="42"/>
      <c r="Q166" s="43"/>
    </row>
    <row r="167" spans="1:16384" ht="20.25" x14ac:dyDescent="0.3">
      <c r="A167" s="46">
        <v>9.1199999999999992</v>
      </c>
      <c r="B167" s="39" t="s">
        <v>157</v>
      </c>
      <c r="C167" s="40">
        <v>613725</v>
      </c>
      <c r="D167" s="42"/>
      <c r="E167" s="42"/>
      <c r="F167" s="41">
        <f t="shared" si="17"/>
        <v>0</v>
      </c>
      <c r="G167" s="42"/>
      <c r="H167" s="42"/>
      <c r="I167" s="42"/>
      <c r="J167" s="42"/>
      <c r="K167" s="42"/>
      <c r="L167" s="42"/>
      <c r="M167" s="42"/>
      <c r="N167" s="42"/>
      <c r="O167" s="42"/>
      <c r="P167" s="42"/>
      <c r="Q167" s="43"/>
    </row>
    <row r="168" spans="1:16384" ht="20.25" x14ac:dyDescent="0.3">
      <c r="A168" s="44">
        <v>9.1300000000000008</v>
      </c>
      <c r="B168" s="39" t="s">
        <v>158</v>
      </c>
      <c r="C168" s="40">
        <v>613726</v>
      </c>
      <c r="D168" s="42"/>
      <c r="E168" s="42"/>
      <c r="F168" s="41">
        <f t="shared" si="17"/>
        <v>0</v>
      </c>
      <c r="G168" s="42"/>
      <c r="H168" s="42"/>
      <c r="I168" s="42"/>
      <c r="J168" s="42"/>
      <c r="K168" s="42"/>
      <c r="L168" s="42"/>
      <c r="M168" s="42"/>
      <c r="N168" s="42"/>
      <c r="O168" s="42"/>
      <c r="P168" s="42"/>
      <c r="Q168" s="43"/>
    </row>
    <row r="169" spans="1:16384" ht="20.25" x14ac:dyDescent="0.3">
      <c r="A169" s="46">
        <v>9.14</v>
      </c>
      <c r="B169" s="39" t="s">
        <v>159</v>
      </c>
      <c r="C169" s="40">
        <v>613727</v>
      </c>
      <c r="D169" s="42"/>
      <c r="E169" s="42"/>
      <c r="F169" s="41">
        <f t="shared" si="17"/>
        <v>0</v>
      </c>
      <c r="G169" s="42"/>
      <c r="H169" s="42"/>
      <c r="I169" s="42"/>
      <c r="J169" s="42"/>
      <c r="K169" s="42"/>
      <c r="L169" s="42"/>
      <c r="M169" s="42"/>
      <c r="N169" s="42"/>
      <c r="O169" s="42"/>
      <c r="P169" s="42"/>
      <c r="Q169" s="43"/>
    </row>
    <row r="170" spans="1:16384" ht="20.25" x14ac:dyDescent="0.3">
      <c r="A170" s="44">
        <v>9.15</v>
      </c>
      <c r="B170" s="39" t="s">
        <v>160</v>
      </c>
      <c r="C170" s="40">
        <v>613728</v>
      </c>
      <c r="D170" s="42"/>
      <c r="E170" s="42"/>
      <c r="F170" s="41">
        <f t="shared" si="17"/>
        <v>0</v>
      </c>
      <c r="G170" s="42"/>
      <c r="H170" s="42"/>
      <c r="I170" s="42"/>
      <c r="J170" s="42"/>
      <c r="K170" s="42"/>
      <c r="L170" s="42"/>
      <c r="M170" s="42"/>
      <c r="N170" s="42"/>
      <c r="O170" s="42"/>
      <c r="P170" s="42"/>
      <c r="Q170" s="43"/>
    </row>
    <row r="171" spans="1:16384" s="37" customFormat="1" ht="38.25" thickBot="1" x14ac:dyDescent="0.35">
      <c r="A171" s="356">
        <v>10</v>
      </c>
      <c r="B171" s="67" t="s">
        <v>161</v>
      </c>
      <c r="C171" s="68">
        <v>613800</v>
      </c>
      <c r="D171" s="69">
        <f>SUM(D172:D180)</f>
        <v>0</v>
      </c>
      <c r="E171" s="69">
        <f t="shared" ref="E171:Q171" si="18">SUM(E172:E180)</f>
        <v>0</v>
      </c>
      <c r="F171" s="69">
        <f t="shared" si="18"/>
        <v>0</v>
      </c>
      <c r="G171" s="69">
        <f t="shared" si="18"/>
        <v>0</v>
      </c>
      <c r="H171" s="69">
        <f t="shared" si="18"/>
        <v>0</v>
      </c>
      <c r="I171" s="69">
        <f t="shared" si="18"/>
        <v>0</v>
      </c>
      <c r="J171" s="69">
        <f t="shared" si="18"/>
        <v>0</v>
      </c>
      <c r="K171" s="69">
        <f t="shared" si="18"/>
        <v>0</v>
      </c>
      <c r="L171" s="69">
        <f t="shared" si="18"/>
        <v>0</v>
      </c>
      <c r="M171" s="69">
        <f t="shared" si="18"/>
        <v>0</v>
      </c>
      <c r="N171" s="69">
        <f t="shared" si="18"/>
        <v>0</v>
      </c>
      <c r="O171" s="69">
        <f t="shared" si="18"/>
        <v>0</v>
      </c>
      <c r="P171" s="69">
        <f>SUM(P172:P180)</f>
        <v>0</v>
      </c>
      <c r="Q171" s="70">
        <f t="shared" si="18"/>
        <v>0</v>
      </c>
      <c r="S171" s="7"/>
      <c r="T171" s="8"/>
      <c r="U171" s="8"/>
      <c r="V171" s="8"/>
      <c r="W171" s="8"/>
      <c r="X171" s="8"/>
      <c r="Y171" s="8"/>
      <c r="Z171" s="8"/>
      <c r="AA171" s="8"/>
      <c r="AB171" s="8"/>
      <c r="AC171" s="8"/>
      <c r="AD171" s="8"/>
      <c r="AE171" s="8"/>
      <c r="AF171" s="8"/>
      <c r="AG171" s="8"/>
    </row>
    <row r="172" spans="1:16384" ht="20.25" x14ac:dyDescent="0.3">
      <c r="A172" s="132">
        <v>10.1</v>
      </c>
      <c r="B172" s="355" t="s">
        <v>162</v>
      </c>
      <c r="C172" s="97">
        <v>613811</v>
      </c>
      <c r="D172" s="91"/>
      <c r="E172" s="91"/>
      <c r="F172" s="352">
        <f t="shared" ref="F172:F180" si="19">SUM(G172:Q172)</f>
        <v>0</v>
      </c>
      <c r="G172" s="91"/>
      <c r="H172" s="91"/>
      <c r="I172" s="91"/>
      <c r="J172" s="91"/>
      <c r="K172" s="91"/>
      <c r="L172" s="91"/>
      <c r="M172" s="91"/>
      <c r="N172" s="91"/>
      <c r="O172" s="91"/>
      <c r="P172" s="91"/>
      <c r="Q172" s="342"/>
    </row>
    <row r="173" spans="1:16384" ht="20.25" x14ac:dyDescent="0.3">
      <c r="A173" s="44">
        <v>10.199999999999999</v>
      </c>
      <c r="B173" s="39" t="s">
        <v>163</v>
      </c>
      <c r="C173" s="40">
        <v>613812</v>
      </c>
      <c r="D173" s="42"/>
      <c r="E173" s="42"/>
      <c r="F173" s="41">
        <f t="shared" si="19"/>
        <v>0</v>
      </c>
      <c r="G173" s="42"/>
      <c r="H173" s="42"/>
      <c r="I173" s="42"/>
      <c r="J173" s="42"/>
      <c r="K173" s="42"/>
      <c r="L173" s="42"/>
      <c r="M173" s="42"/>
      <c r="N173" s="42"/>
      <c r="O173" s="45"/>
      <c r="P173" s="45"/>
      <c r="Q173" s="43"/>
    </row>
    <row r="174" spans="1:16384" ht="20.25" x14ac:dyDescent="0.3">
      <c r="A174" s="44">
        <v>10.3</v>
      </c>
      <c r="B174" s="39" t="s">
        <v>164</v>
      </c>
      <c r="C174" s="40">
        <v>613813</v>
      </c>
      <c r="D174" s="42"/>
      <c r="E174" s="42"/>
      <c r="F174" s="41">
        <f t="shared" si="19"/>
        <v>0</v>
      </c>
      <c r="G174" s="42"/>
      <c r="H174" s="42"/>
      <c r="I174" s="42"/>
      <c r="J174" s="42"/>
      <c r="K174" s="42"/>
      <c r="L174" s="42"/>
      <c r="M174" s="42"/>
      <c r="N174" s="42"/>
      <c r="O174" s="42"/>
      <c r="P174" s="42"/>
      <c r="Q174" s="43"/>
    </row>
    <row r="175" spans="1:16384" ht="37.5" x14ac:dyDescent="0.3">
      <c r="A175" s="44">
        <v>10.4</v>
      </c>
      <c r="B175" s="39" t="s">
        <v>165</v>
      </c>
      <c r="C175" s="40">
        <v>613814</v>
      </c>
      <c r="D175" s="42"/>
      <c r="E175" s="42"/>
      <c r="F175" s="41">
        <f t="shared" si="19"/>
        <v>0</v>
      </c>
      <c r="G175" s="42"/>
      <c r="H175" s="42"/>
      <c r="I175" s="42"/>
      <c r="J175" s="42"/>
      <c r="K175" s="42"/>
      <c r="L175" s="42"/>
      <c r="M175" s="42"/>
      <c r="N175" s="42"/>
      <c r="O175" s="42"/>
      <c r="P175" s="42"/>
      <c r="Q175" s="43"/>
    </row>
    <row r="176" spans="1:16384" ht="37.5" x14ac:dyDescent="0.3">
      <c r="A176" s="44">
        <v>10.5</v>
      </c>
      <c r="B176" s="39" t="s">
        <v>166</v>
      </c>
      <c r="C176" s="40">
        <v>613815</v>
      </c>
      <c r="D176" s="42"/>
      <c r="E176" s="42"/>
      <c r="F176" s="496">
        <f t="shared" si="19"/>
        <v>0</v>
      </c>
      <c r="G176" s="42"/>
      <c r="H176" s="42"/>
      <c r="I176" s="42"/>
      <c r="J176" s="42"/>
      <c r="K176" s="42"/>
      <c r="L176" s="42"/>
      <c r="M176" s="42"/>
      <c r="N176" s="42"/>
      <c r="O176" s="42"/>
      <c r="P176" s="42"/>
      <c r="Q176" s="43"/>
      <c r="R176" s="44"/>
      <c r="S176" s="39"/>
      <c r="T176" s="40"/>
      <c r="U176" s="42"/>
      <c r="V176" s="42"/>
      <c r="W176" s="42"/>
      <c r="X176" s="42"/>
      <c r="Y176" s="42"/>
      <c r="Z176" s="42"/>
      <c r="AA176" s="42"/>
      <c r="AB176" s="42"/>
      <c r="AC176" s="42"/>
      <c r="AD176" s="42"/>
      <c r="AE176" s="42"/>
      <c r="AF176" s="42"/>
      <c r="AG176" s="42"/>
      <c r="AH176" s="43"/>
      <c r="AI176" s="44"/>
      <c r="AJ176" s="39"/>
      <c r="AK176" s="40"/>
      <c r="AL176" s="42"/>
      <c r="AM176" s="42"/>
      <c r="AN176" s="42"/>
      <c r="AO176" s="42"/>
      <c r="AP176" s="42"/>
      <c r="AQ176" s="42"/>
      <c r="AR176" s="42"/>
      <c r="AS176" s="42"/>
      <c r="AT176" s="42"/>
      <c r="AU176" s="42"/>
      <c r="AV176" s="42"/>
      <c r="AW176" s="42"/>
      <c r="AX176" s="42"/>
      <c r="AY176" s="43"/>
      <c r="AZ176" s="44"/>
      <c r="BA176" s="39"/>
      <c r="BB176" s="40"/>
      <c r="BC176" s="42"/>
      <c r="BD176" s="42"/>
      <c r="BE176" s="42"/>
      <c r="BF176" s="42"/>
      <c r="BG176" s="42"/>
      <c r="BH176" s="42"/>
      <c r="BI176" s="42"/>
      <c r="BJ176" s="42"/>
      <c r="BK176" s="42"/>
      <c r="BL176" s="42"/>
      <c r="BM176" s="42"/>
      <c r="BN176" s="42"/>
      <c r="BO176" s="42"/>
      <c r="BP176" s="43"/>
      <c r="BQ176" s="44"/>
      <c r="BR176" s="39"/>
      <c r="BS176" s="40"/>
      <c r="BT176" s="42"/>
      <c r="BU176" s="42"/>
      <c r="BV176" s="42"/>
      <c r="BW176" s="42"/>
      <c r="BX176" s="42"/>
      <c r="BY176" s="42"/>
      <c r="BZ176" s="42"/>
      <c r="CA176" s="42"/>
      <c r="CB176" s="42"/>
      <c r="CC176" s="42"/>
      <c r="CD176" s="42"/>
      <c r="CE176" s="42"/>
      <c r="CF176" s="42"/>
      <c r="CG176" s="43"/>
      <c r="CH176" s="44"/>
      <c r="CI176" s="39"/>
      <c r="CJ176" s="40"/>
      <c r="CK176" s="42"/>
      <c r="CL176" s="42"/>
      <c r="CM176" s="42"/>
      <c r="CN176" s="42"/>
      <c r="CO176" s="42"/>
      <c r="CP176" s="42"/>
      <c r="CQ176" s="42"/>
      <c r="CR176" s="42"/>
      <c r="CS176" s="42"/>
      <c r="CT176" s="42"/>
      <c r="CU176" s="42"/>
      <c r="CV176" s="42"/>
      <c r="CW176" s="42"/>
      <c r="CX176" s="43"/>
      <c r="CY176" s="44"/>
      <c r="CZ176" s="39"/>
      <c r="DA176" s="40"/>
      <c r="DB176" s="42"/>
      <c r="DC176" s="42"/>
      <c r="DD176" s="42"/>
      <c r="DE176" s="42"/>
      <c r="DF176" s="42"/>
      <c r="DG176" s="42"/>
      <c r="DH176" s="42"/>
      <c r="DI176" s="42"/>
      <c r="DJ176" s="42"/>
      <c r="DK176" s="42"/>
      <c r="DL176" s="42"/>
      <c r="DM176" s="42"/>
      <c r="DN176" s="42"/>
      <c r="DO176" s="43"/>
      <c r="DP176" s="44"/>
      <c r="DQ176" s="39"/>
      <c r="DR176" s="40"/>
      <c r="DS176" s="42"/>
      <c r="DT176" s="42"/>
      <c r="DU176" s="42"/>
      <c r="DV176" s="42"/>
      <c r="DW176" s="42"/>
      <c r="DX176" s="42"/>
      <c r="DY176" s="42"/>
      <c r="DZ176" s="42"/>
      <c r="EA176" s="42"/>
      <c r="EB176" s="42"/>
      <c r="EC176" s="42"/>
      <c r="ED176" s="42"/>
      <c r="EE176" s="42"/>
      <c r="EF176" s="43"/>
      <c r="EG176" s="44"/>
      <c r="EH176" s="39"/>
      <c r="EI176" s="40"/>
      <c r="EJ176" s="42"/>
      <c r="EK176" s="42"/>
      <c r="EL176" s="42"/>
      <c r="EM176" s="42"/>
      <c r="EN176" s="42"/>
      <c r="EO176" s="42"/>
      <c r="EP176" s="42"/>
      <c r="EQ176" s="42"/>
      <c r="ER176" s="42"/>
      <c r="ES176" s="42"/>
      <c r="ET176" s="42"/>
      <c r="EU176" s="42"/>
      <c r="EV176" s="42"/>
      <c r="EW176" s="43"/>
      <c r="EX176" s="44"/>
      <c r="EY176" s="39"/>
      <c r="EZ176" s="40"/>
      <c r="FA176" s="42"/>
      <c r="FB176" s="42"/>
      <c r="FC176" s="42"/>
      <c r="FD176" s="42"/>
      <c r="FE176" s="42"/>
      <c r="FF176" s="42"/>
      <c r="FG176" s="42"/>
      <c r="FH176" s="42"/>
      <c r="FI176" s="42"/>
      <c r="FJ176" s="42"/>
      <c r="FK176" s="42"/>
      <c r="FL176" s="42"/>
      <c r="FM176" s="42"/>
      <c r="FN176" s="43"/>
      <c r="FO176" s="44"/>
      <c r="FP176" s="39"/>
      <c r="FQ176" s="40"/>
      <c r="FR176" s="42"/>
      <c r="FS176" s="42"/>
      <c r="FT176" s="42"/>
      <c r="FU176" s="42"/>
      <c r="FV176" s="42"/>
      <c r="FW176" s="42"/>
      <c r="FX176" s="42"/>
      <c r="FY176" s="42"/>
      <c r="FZ176" s="42"/>
      <c r="GA176" s="42"/>
      <c r="GB176" s="42"/>
      <c r="GC176" s="42"/>
      <c r="GD176" s="42"/>
      <c r="GE176" s="43"/>
      <c r="GF176" s="44"/>
      <c r="GG176" s="39"/>
      <c r="GH176" s="40"/>
      <c r="GI176" s="42"/>
      <c r="GJ176" s="42"/>
      <c r="GK176" s="42"/>
      <c r="GL176" s="42"/>
      <c r="GM176" s="42"/>
      <c r="GN176" s="42"/>
      <c r="GO176" s="42"/>
      <c r="GP176" s="42"/>
      <c r="GQ176" s="42"/>
      <c r="GR176" s="42"/>
      <c r="GS176" s="42"/>
      <c r="GT176" s="42"/>
      <c r="GU176" s="42"/>
      <c r="GV176" s="43"/>
      <c r="GW176" s="44"/>
      <c r="GX176" s="39"/>
      <c r="GY176" s="40"/>
      <c r="GZ176" s="42"/>
      <c r="HA176" s="42"/>
      <c r="HB176" s="42"/>
      <c r="HC176" s="42"/>
      <c r="HD176" s="42"/>
      <c r="HE176" s="42"/>
      <c r="HF176" s="42"/>
      <c r="HG176" s="42"/>
      <c r="HH176" s="42"/>
      <c r="HI176" s="42"/>
      <c r="HJ176" s="42"/>
      <c r="HK176" s="42"/>
      <c r="HL176" s="42"/>
      <c r="HM176" s="43"/>
      <c r="HN176" s="44"/>
      <c r="HO176" s="39"/>
      <c r="HP176" s="40"/>
      <c r="HQ176" s="42"/>
      <c r="HR176" s="42"/>
      <c r="HS176" s="42"/>
      <c r="HT176" s="42"/>
      <c r="HU176" s="42"/>
      <c r="HV176" s="42"/>
      <c r="HW176" s="42"/>
      <c r="HX176" s="42"/>
      <c r="HY176" s="42"/>
      <c r="HZ176" s="42"/>
      <c r="IA176" s="42"/>
      <c r="IB176" s="42"/>
      <c r="IC176" s="42"/>
      <c r="ID176" s="43"/>
      <c r="IE176" s="44"/>
      <c r="IF176" s="39"/>
      <c r="IG176" s="40"/>
      <c r="IH176" s="42"/>
      <c r="II176" s="42"/>
      <c r="IJ176" s="42"/>
      <c r="IK176" s="42"/>
      <c r="IL176" s="42"/>
      <c r="IM176" s="42"/>
      <c r="IN176" s="42"/>
      <c r="IO176" s="42"/>
      <c r="IP176" s="42"/>
      <c r="IQ176" s="42"/>
      <c r="IR176" s="42"/>
      <c r="IS176" s="42"/>
      <c r="IT176" s="42"/>
      <c r="IU176" s="43"/>
      <c r="IV176" s="44"/>
      <c r="IW176" s="39"/>
      <c r="IX176" s="40"/>
      <c r="IY176" s="42"/>
      <c r="IZ176" s="42"/>
      <c r="JA176" s="42"/>
      <c r="JB176" s="42"/>
      <c r="JC176" s="42"/>
      <c r="JD176" s="42"/>
      <c r="JE176" s="42"/>
      <c r="JF176" s="42"/>
      <c r="JG176" s="42"/>
      <c r="JH176" s="42"/>
      <c r="JI176" s="42"/>
      <c r="JJ176" s="42"/>
      <c r="JK176" s="42"/>
      <c r="JL176" s="43"/>
      <c r="JM176" s="44"/>
      <c r="JN176" s="39"/>
      <c r="JO176" s="40"/>
      <c r="JP176" s="42"/>
      <c r="JQ176" s="42"/>
      <c r="JR176" s="42"/>
      <c r="JS176" s="42"/>
      <c r="JT176" s="42"/>
      <c r="JU176" s="42"/>
      <c r="JV176" s="42"/>
      <c r="JW176" s="42"/>
      <c r="JX176" s="42"/>
      <c r="JY176" s="42"/>
      <c r="JZ176" s="42"/>
      <c r="KA176" s="42"/>
      <c r="KB176" s="42"/>
      <c r="KC176" s="43"/>
      <c r="KD176" s="44"/>
      <c r="KE176" s="39"/>
      <c r="KF176" s="40"/>
      <c r="KG176" s="42"/>
      <c r="KH176" s="42"/>
      <c r="KI176" s="42"/>
      <c r="KJ176" s="42"/>
      <c r="KK176" s="42"/>
      <c r="KL176" s="42"/>
      <c r="KM176" s="42"/>
      <c r="KN176" s="42"/>
      <c r="KO176" s="42"/>
      <c r="KP176" s="42"/>
      <c r="KQ176" s="42"/>
      <c r="KR176" s="42"/>
      <c r="KS176" s="42"/>
      <c r="KT176" s="43"/>
      <c r="KU176" s="44"/>
      <c r="KV176" s="39"/>
      <c r="KW176" s="40"/>
      <c r="KX176" s="42"/>
      <c r="KY176" s="42"/>
      <c r="KZ176" s="42"/>
      <c r="LA176" s="42"/>
      <c r="LB176" s="42"/>
      <c r="LC176" s="42"/>
      <c r="LD176" s="42"/>
      <c r="LE176" s="42"/>
      <c r="LF176" s="42"/>
      <c r="LG176" s="42"/>
      <c r="LH176" s="42"/>
      <c r="LI176" s="42"/>
      <c r="LJ176" s="42"/>
      <c r="LK176" s="43"/>
      <c r="LL176" s="44"/>
      <c r="LM176" s="39"/>
      <c r="LN176" s="40"/>
      <c r="LO176" s="42"/>
      <c r="LP176" s="42"/>
      <c r="LQ176" s="42"/>
      <c r="LR176" s="42"/>
      <c r="LS176" s="42"/>
      <c r="LT176" s="42"/>
      <c r="LU176" s="42"/>
      <c r="LV176" s="42"/>
      <c r="LW176" s="42"/>
      <c r="LX176" s="42"/>
      <c r="LY176" s="42"/>
      <c r="LZ176" s="42"/>
      <c r="MA176" s="42"/>
      <c r="MB176" s="43"/>
      <c r="MC176" s="44"/>
      <c r="MD176" s="39"/>
      <c r="ME176" s="40"/>
      <c r="MF176" s="42"/>
      <c r="MG176" s="42"/>
      <c r="MH176" s="42"/>
      <c r="MI176" s="42"/>
      <c r="MJ176" s="42"/>
      <c r="MK176" s="42"/>
      <c r="ML176" s="42"/>
      <c r="MM176" s="42"/>
      <c r="MN176" s="42"/>
      <c r="MO176" s="42"/>
      <c r="MP176" s="42"/>
      <c r="MQ176" s="42"/>
      <c r="MR176" s="42"/>
      <c r="MS176" s="43"/>
      <c r="MT176" s="44"/>
      <c r="MU176" s="39"/>
      <c r="MV176" s="40"/>
      <c r="MW176" s="42"/>
      <c r="MX176" s="42"/>
      <c r="MY176" s="42"/>
      <c r="MZ176" s="42"/>
      <c r="NA176" s="42"/>
      <c r="NB176" s="42"/>
      <c r="NC176" s="42"/>
      <c r="ND176" s="42"/>
      <c r="NE176" s="42"/>
      <c r="NF176" s="42"/>
      <c r="NG176" s="42"/>
      <c r="NH176" s="42"/>
      <c r="NI176" s="42"/>
      <c r="NJ176" s="43"/>
      <c r="NK176" s="44"/>
      <c r="NL176" s="39"/>
      <c r="NM176" s="40"/>
      <c r="NN176" s="42"/>
      <c r="NO176" s="42"/>
      <c r="NP176" s="42"/>
      <c r="NQ176" s="42"/>
      <c r="NR176" s="42"/>
      <c r="NS176" s="42"/>
      <c r="NT176" s="42"/>
      <c r="NU176" s="42"/>
      <c r="NV176" s="42"/>
      <c r="NW176" s="42"/>
      <c r="NX176" s="42"/>
      <c r="NY176" s="42"/>
      <c r="NZ176" s="42"/>
      <c r="OA176" s="43"/>
      <c r="OB176" s="44"/>
      <c r="OC176" s="39"/>
      <c r="OD176" s="40"/>
      <c r="OE176" s="42"/>
      <c r="OF176" s="42"/>
      <c r="OG176" s="42"/>
      <c r="OH176" s="42"/>
      <c r="OI176" s="42"/>
      <c r="OJ176" s="42"/>
      <c r="OK176" s="42"/>
      <c r="OL176" s="42"/>
      <c r="OM176" s="42"/>
      <c r="ON176" s="42"/>
      <c r="OO176" s="42"/>
      <c r="OP176" s="42"/>
      <c r="OQ176" s="42"/>
      <c r="OR176" s="43"/>
      <c r="OS176" s="44"/>
      <c r="OT176" s="39"/>
      <c r="OU176" s="40"/>
      <c r="OV176" s="42"/>
      <c r="OW176" s="42"/>
      <c r="OX176" s="42"/>
      <c r="OY176" s="42"/>
      <c r="OZ176" s="42"/>
      <c r="PA176" s="42"/>
      <c r="PB176" s="42"/>
      <c r="PC176" s="42"/>
      <c r="PD176" s="42"/>
      <c r="PE176" s="42"/>
      <c r="PF176" s="42"/>
      <c r="PG176" s="42"/>
      <c r="PH176" s="42"/>
      <c r="PI176" s="43"/>
      <c r="PJ176" s="44"/>
      <c r="PK176" s="39"/>
      <c r="PL176" s="40"/>
      <c r="PM176" s="42"/>
      <c r="PN176" s="42"/>
      <c r="PO176" s="42"/>
      <c r="PP176" s="42"/>
      <c r="PQ176" s="42"/>
      <c r="PR176" s="42"/>
      <c r="PS176" s="42"/>
      <c r="PT176" s="42"/>
      <c r="PU176" s="42"/>
      <c r="PV176" s="42"/>
      <c r="PW176" s="42"/>
      <c r="PX176" s="42"/>
      <c r="PY176" s="42"/>
      <c r="PZ176" s="43"/>
      <c r="QA176" s="44"/>
      <c r="QB176" s="39"/>
      <c r="QC176" s="40"/>
      <c r="QD176" s="42"/>
      <c r="QE176" s="42"/>
      <c r="QF176" s="42"/>
      <c r="QG176" s="42"/>
      <c r="QH176" s="42"/>
      <c r="QI176" s="42"/>
      <c r="QJ176" s="42"/>
      <c r="QK176" s="42"/>
      <c r="QL176" s="42"/>
      <c r="QM176" s="42"/>
      <c r="QN176" s="42"/>
      <c r="QO176" s="42"/>
      <c r="QP176" s="42"/>
      <c r="QQ176" s="43"/>
      <c r="QR176" s="44"/>
      <c r="QS176" s="39"/>
      <c r="QT176" s="40"/>
      <c r="QU176" s="42"/>
      <c r="QV176" s="42"/>
      <c r="QW176" s="42"/>
      <c r="QX176" s="42"/>
      <c r="QY176" s="42"/>
      <c r="QZ176" s="42"/>
      <c r="RA176" s="42"/>
      <c r="RB176" s="42"/>
      <c r="RC176" s="42"/>
      <c r="RD176" s="42"/>
      <c r="RE176" s="42"/>
      <c r="RF176" s="42"/>
      <c r="RG176" s="42"/>
      <c r="RH176" s="43"/>
      <c r="RI176" s="44"/>
      <c r="RJ176" s="39"/>
      <c r="RK176" s="40"/>
      <c r="RL176" s="42"/>
      <c r="RM176" s="42"/>
      <c r="RN176" s="42"/>
      <c r="RO176" s="42"/>
      <c r="RP176" s="42"/>
      <c r="RQ176" s="42"/>
      <c r="RR176" s="42"/>
      <c r="RS176" s="42"/>
      <c r="RT176" s="42"/>
      <c r="RU176" s="42"/>
      <c r="RV176" s="42"/>
      <c r="RW176" s="42"/>
      <c r="RX176" s="42"/>
      <c r="RY176" s="43"/>
      <c r="RZ176" s="44"/>
      <c r="SA176" s="39"/>
      <c r="SB176" s="40"/>
      <c r="SC176" s="42"/>
      <c r="SD176" s="42"/>
      <c r="SE176" s="42"/>
      <c r="SF176" s="42"/>
      <c r="SG176" s="42"/>
      <c r="SH176" s="42"/>
      <c r="SI176" s="42"/>
      <c r="SJ176" s="42"/>
      <c r="SK176" s="42"/>
      <c r="SL176" s="42"/>
      <c r="SM176" s="42"/>
      <c r="SN176" s="42"/>
      <c r="SO176" s="42"/>
      <c r="SP176" s="43"/>
      <c r="SQ176" s="44"/>
      <c r="SR176" s="39"/>
      <c r="SS176" s="40"/>
      <c r="ST176" s="42"/>
      <c r="SU176" s="42"/>
      <c r="SV176" s="42"/>
      <c r="SW176" s="42"/>
      <c r="SX176" s="42"/>
      <c r="SY176" s="42"/>
      <c r="SZ176" s="42"/>
      <c r="TA176" s="42"/>
      <c r="TB176" s="42"/>
      <c r="TC176" s="42"/>
      <c r="TD176" s="42"/>
      <c r="TE176" s="42"/>
      <c r="TF176" s="42"/>
      <c r="TG176" s="43"/>
      <c r="TH176" s="44"/>
      <c r="TI176" s="39"/>
      <c r="TJ176" s="40"/>
      <c r="TK176" s="42"/>
      <c r="TL176" s="42"/>
      <c r="TM176" s="42"/>
      <c r="TN176" s="42"/>
      <c r="TO176" s="42"/>
      <c r="TP176" s="42"/>
      <c r="TQ176" s="42"/>
      <c r="TR176" s="42"/>
      <c r="TS176" s="42"/>
      <c r="TT176" s="42"/>
      <c r="TU176" s="42"/>
      <c r="TV176" s="42"/>
      <c r="TW176" s="42"/>
      <c r="TX176" s="43"/>
      <c r="TY176" s="44"/>
      <c r="TZ176" s="39"/>
      <c r="UA176" s="40"/>
      <c r="UB176" s="42"/>
      <c r="UC176" s="42"/>
      <c r="UD176" s="42"/>
      <c r="UE176" s="42"/>
      <c r="UF176" s="42"/>
      <c r="UG176" s="42"/>
      <c r="UH176" s="42"/>
      <c r="UI176" s="42"/>
      <c r="UJ176" s="42"/>
      <c r="UK176" s="42"/>
      <c r="UL176" s="42"/>
      <c r="UM176" s="42"/>
      <c r="UN176" s="42"/>
      <c r="UO176" s="43"/>
      <c r="UP176" s="44"/>
      <c r="UQ176" s="39"/>
      <c r="UR176" s="40"/>
      <c r="US176" s="42"/>
      <c r="UT176" s="42"/>
      <c r="UU176" s="42"/>
      <c r="UV176" s="42"/>
      <c r="UW176" s="42"/>
      <c r="UX176" s="42"/>
      <c r="UY176" s="42"/>
      <c r="UZ176" s="42"/>
      <c r="VA176" s="42"/>
      <c r="VB176" s="42"/>
      <c r="VC176" s="42"/>
      <c r="VD176" s="42"/>
      <c r="VE176" s="42"/>
      <c r="VF176" s="43"/>
      <c r="VG176" s="44"/>
      <c r="VH176" s="39"/>
      <c r="VI176" s="40"/>
      <c r="VJ176" s="42"/>
      <c r="VK176" s="42"/>
      <c r="VL176" s="42"/>
      <c r="VM176" s="42"/>
      <c r="VN176" s="42"/>
      <c r="VO176" s="42"/>
      <c r="VP176" s="42"/>
      <c r="VQ176" s="42"/>
      <c r="VR176" s="42"/>
      <c r="VS176" s="42"/>
      <c r="VT176" s="42"/>
      <c r="VU176" s="42"/>
      <c r="VV176" s="42"/>
      <c r="VW176" s="43"/>
      <c r="VX176" s="44"/>
      <c r="VY176" s="39"/>
      <c r="VZ176" s="40"/>
      <c r="WA176" s="42"/>
      <c r="WB176" s="42"/>
      <c r="WC176" s="42"/>
      <c r="WD176" s="42"/>
      <c r="WE176" s="42"/>
      <c r="WF176" s="42"/>
      <c r="WG176" s="42"/>
      <c r="WH176" s="42"/>
      <c r="WI176" s="42"/>
      <c r="WJ176" s="42"/>
      <c r="WK176" s="42"/>
      <c r="WL176" s="42"/>
      <c r="WM176" s="42"/>
      <c r="WN176" s="43"/>
      <c r="WO176" s="44"/>
      <c r="WP176" s="39"/>
      <c r="WQ176" s="40"/>
      <c r="WR176" s="42"/>
      <c r="WS176" s="42"/>
      <c r="WT176" s="42"/>
      <c r="WU176" s="42"/>
      <c r="WV176" s="42"/>
      <c r="WW176" s="42"/>
      <c r="WX176" s="42"/>
      <c r="WY176" s="42"/>
      <c r="WZ176" s="42"/>
      <c r="XA176" s="42"/>
      <c r="XB176" s="42"/>
      <c r="XC176" s="42"/>
      <c r="XD176" s="42"/>
      <c r="XE176" s="43"/>
      <c r="XF176" s="44"/>
      <c r="XG176" s="39"/>
      <c r="XH176" s="40"/>
      <c r="XI176" s="42"/>
      <c r="XJ176" s="42"/>
      <c r="XK176" s="42"/>
      <c r="XL176" s="42"/>
      <c r="XM176" s="42"/>
      <c r="XN176" s="42"/>
      <c r="XO176" s="42"/>
      <c r="XP176" s="42"/>
      <c r="XQ176" s="42"/>
      <c r="XR176" s="42"/>
      <c r="XS176" s="42"/>
      <c r="XT176" s="42"/>
      <c r="XU176" s="42"/>
      <c r="XV176" s="43"/>
      <c r="XW176" s="44"/>
      <c r="XX176" s="39"/>
      <c r="XY176" s="40"/>
      <c r="XZ176" s="42"/>
      <c r="YA176" s="42"/>
      <c r="YB176" s="42"/>
      <c r="YC176" s="42"/>
      <c r="YD176" s="42"/>
      <c r="YE176" s="42"/>
      <c r="YF176" s="42"/>
      <c r="YG176" s="42"/>
      <c r="YH176" s="42"/>
      <c r="YI176" s="42"/>
      <c r="YJ176" s="42"/>
      <c r="YK176" s="42"/>
      <c r="YL176" s="42"/>
      <c r="YM176" s="43"/>
      <c r="YN176" s="44"/>
      <c r="YO176" s="39"/>
      <c r="YP176" s="40"/>
      <c r="YQ176" s="42"/>
      <c r="YR176" s="42"/>
      <c r="YS176" s="42"/>
      <c r="YT176" s="42"/>
      <c r="YU176" s="42"/>
      <c r="YV176" s="42"/>
      <c r="YW176" s="42"/>
      <c r="YX176" s="42"/>
      <c r="YY176" s="42"/>
      <c r="YZ176" s="42"/>
      <c r="ZA176" s="42"/>
      <c r="ZB176" s="42"/>
      <c r="ZC176" s="42"/>
      <c r="ZD176" s="43"/>
      <c r="ZE176" s="44"/>
      <c r="ZF176" s="39"/>
      <c r="ZG176" s="40"/>
      <c r="ZH176" s="42"/>
      <c r="ZI176" s="42"/>
      <c r="ZJ176" s="42"/>
      <c r="ZK176" s="42"/>
      <c r="ZL176" s="42"/>
      <c r="ZM176" s="42"/>
      <c r="ZN176" s="42"/>
      <c r="ZO176" s="42"/>
      <c r="ZP176" s="42"/>
      <c r="ZQ176" s="42"/>
      <c r="ZR176" s="42"/>
      <c r="ZS176" s="42"/>
      <c r="ZT176" s="42"/>
      <c r="ZU176" s="43"/>
      <c r="ZV176" s="44"/>
      <c r="ZW176" s="39"/>
      <c r="ZX176" s="40"/>
      <c r="ZY176" s="42"/>
      <c r="ZZ176" s="42"/>
      <c r="AAA176" s="42"/>
      <c r="AAB176" s="42"/>
      <c r="AAC176" s="42"/>
      <c r="AAD176" s="42"/>
      <c r="AAE176" s="42"/>
      <c r="AAF176" s="42"/>
      <c r="AAG176" s="42"/>
      <c r="AAH176" s="42"/>
      <c r="AAI176" s="42"/>
      <c r="AAJ176" s="42"/>
      <c r="AAK176" s="42"/>
      <c r="AAL176" s="43"/>
      <c r="AAM176" s="44"/>
      <c r="AAN176" s="39"/>
      <c r="AAO176" s="40"/>
      <c r="AAP176" s="42"/>
      <c r="AAQ176" s="42"/>
      <c r="AAR176" s="42"/>
      <c r="AAS176" s="42"/>
      <c r="AAT176" s="42"/>
      <c r="AAU176" s="42"/>
      <c r="AAV176" s="42"/>
      <c r="AAW176" s="42"/>
      <c r="AAX176" s="42"/>
      <c r="AAY176" s="42"/>
      <c r="AAZ176" s="42"/>
      <c r="ABA176" s="42"/>
      <c r="ABB176" s="42"/>
      <c r="ABC176" s="43"/>
      <c r="ABD176" s="44"/>
      <c r="ABE176" s="39"/>
      <c r="ABF176" s="40"/>
      <c r="ABG176" s="42"/>
      <c r="ABH176" s="42"/>
      <c r="ABI176" s="42"/>
      <c r="ABJ176" s="42"/>
      <c r="ABK176" s="42"/>
      <c r="ABL176" s="42"/>
      <c r="ABM176" s="42"/>
      <c r="ABN176" s="42"/>
      <c r="ABO176" s="42"/>
      <c r="ABP176" s="42"/>
      <c r="ABQ176" s="42"/>
      <c r="ABR176" s="42"/>
      <c r="ABS176" s="42"/>
      <c r="ABT176" s="43"/>
      <c r="ABU176" s="44"/>
      <c r="ABV176" s="39"/>
      <c r="ABW176" s="40"/>
      <c r="ABX176" s="42"/>
      <c r="ABY176" s="42"/>
      <c r="ABZ176" s="42"/>
      <c r="ACA176" s="42"/>
      <c r="ACB176" s="42"/>
      <c r="ACC176" s="42"/>
      <c r="ACD176" s="42"/>
      <c r="ACE176" s="42"/>
      <c r="ACF176" s="42"/>
      <c r="ACG176" s="42"/>
      <c r="ACH176" s="42"/>
      <c r="ACI176" s="42"/>
      <c r="ACJ176" s="42"/>
      <c r="ACK176" s="43"/>
      <c r="ACL176" s="44"/>
      <c r="ACM176" s="39"/>
      <c r="ACN176" s="40"/>
      <c r="ACO176" s="42"/>
      <c r="ACP176" s="42"/>
      <c r="ACQ176" s="42"/>
      <c r="ACR176" s="42"/>
      <c r="ACS176" s="42"/>
      <c r="ACT176" s="42"/>
      <c r="ACU176" s="42"/>
      <c r="ACV176" s="42"/>
      <c r="ACW176" s="42"/>
      <c r="ACX176" s="42"/>
      <c r="ACY176" s="42"/>
      <c r="ACZ176" s="42"/>
      <c r="ADA176" s="42"/>
      <c r="ADB176" s="43"/>
      <c r="ADC176" s="44"/>
      <c r="ADD176" s="39"/>
      <c r="ADE176" s="40"/>
      <c r="ADF176" s="42"/>
      <c r="ADG176" s="42"/>
      <c r="ADH176" s="42"/>
      <c r="ADI176" s="42"/>
      <c r="ADJ176" s="42"/>
      <c r="ADK176" s="42"/>
      <c r="ADL176" s="42"/>
      <c r="ADM176" s="42"/>
      <c r="ADN176" s="42"/>
      <c r="ADO176" s="42"/>
      <c r="ADP176" s="42"/>
      <c r="ADQ176" s="42"/>
      <c r="ADR176" s="42"/>
      <c r="ADS176" s="43"/>
      <c r="ADT176" s="44"/>
      <c r="ADU176" s="39"/>
      <c r="ADV176" s="40"/>
      <c r="ADW176" s="42"/>
      <c r="ADX176" s="42"/>
      <c r="ADY176" s="42"/>
      <c r="ADZ176" s="42"/>
      <c r="AEA176" s="42"/>
      <c r="AEB176" s="42"/>
      <c r="AEC176" s="42"/>
      <c r="AED176" s="42"/>
      <c r="AEE176" s="42"/>
      <c r="AEF176" s="42"/>
      <c r="AEG176" s="42"/>
      <c r="AEH176" s="42"/>
      <c r="AEI176" s="42"/>
      <c r="AEJ176" s="43"/>
      <c r="AEK176" s="44"/>
      <c r="AEL176" s="39"/>
      <c r="AEM176" s="40"/>
      <c r="AEN176" s="42"/>
      <c r="AEO176" s="42"/>
      <c r="AEP176" s="42"/>
      <c r="AEQ176" s="42"/>
      <c r="AER176" s="42"/>
      <c r="AES176" s="42"/>
      <c r="AET176" s="42"/>
      <c r="AEU176" s="42"/>
      <c r="AEV176" s="42"/>
      <c r="AEW176" s="42"/>
      <c r="AEX176" s="42"/>
      <c r="AEY176" s="42"/>
      <c r="AEZ176" s="42"/>
      <c r="AFA176" s="43"/>
      <c r="AFB176" s="44"/>
      <c r="AFC176" s="39"/>
      <c r="AFD176" s="40"/>
      <c r="AFE176" s="42"/>
      <c r="AFF176" s="42"/>
      <c r="AFG176" s="42"/>
      <c r="AFH176" s="42"/>
      <c r="AFI176" s="42"/>
      <c r="AFJ176" s="42"/>
      <c r="AFK176" s="42"/>
      <c r="AFL176" s="42"/>
      <c r="AFM176" s="42"/>
      <c r="AFN176" s="42"/>
      <c r="AFO176" s="42"/>
      <c r="AFP176" s="42"/>
      <c r="AFQ176" s="42"/>
      <c r="AFR176" s="43"/>
      <c r="AFS176" s="44"/>
      <c r="AFT176" s="39"/>
      <c r="AFU176" s="40"/>
      <c r="AFV176" s="42"/>
      <c r="AFW176" s="42"/>
      <c r="AFX176" s="42"/>
      <c r="AFY176" s="42"/>
      <c r="AFZ176" s="42"/>
      <c r="AGA176" s="42"/>
      <c r="AGB176" s="42"/>
      <c r="AGC176" s="42"/>
      <c r="AGD176" s="42"/>
      <c r="AGE176" s="42"/>
      <c r="AGF176" s="42"/>
      <c r="AGG176" s="42"/>
      <c r="AGH176" s="42"/>
      <c r="AGI176" s="43"/>
      <c r="AGJ176" s="44"/>
      <c r="AGK176" s="39"/>
      <c r="AGL176" s="40"/>
      <c r="AGM176" s="42"/>
      <c r="AGN176" s="42"/>
      <c r="AGO176" s="42"/>
      <c r="AGP176" s="42"/>
      <c r="AGQ176" s="42"/>
      <c r="AGR176" s="42"/>
      <c r="AGS176" s="42"/>
      <c r="AGT176" s="42"/>
      <c r="AGU176" s="42"/>
      <c r="AGV176" s="42"/>
      <c r="AGW176" s="42"/>
      <c r="AGX176" s="42"/>
      <c r="AGY176" s="42"/>
      <c r="AGZ176" s="43"/>
      <c r="AHA176" s="44"/>
      <c r="AHB176" s="39"/>
      <c r="AHC176" s="40"/>
      <c r="AHD176" s="42"/>
      <c r="AHE176" s="42"/>
      <c r="AHF176" s="42"/>
      <c r="AHG176" s="42"/>
      <c r="AHH176" s="42"/>
      <c r="AHI176" s="42"/>
      <c r="AHJ176" s="42"/>
      <c r="AHK176" s="42"/>
      <c r="AHL176" s="42"/>
      <c r="AHM176" s="42"/>
      <c r="AHN176" s="42"/>
      <c r="AHO176" s="42"/>
      <c r="AHP176" s="42"/>
      <c r="AHQ176" s="43"/>
      <c r="AHR176" s="44"/>
      <c r="AHS176" s="39"/>
      <c r="AHT176" s="40"/>
      <c r="AHU176" s="42"/>
      <c r="AHV176" s="42"/>
      <c r="AHW176" s="42"/>
      <c r="AHX176" s="42"/>
      <c r="AHY176" s="42"/>
      <c r="AHZ176" s="42"/>
      <c r="AIA176" s="42"/>
      <c r="AIB176" s="42"/>
      <c r="AIC176" s="42"/>
      <c r="AID176" s="42"/>
      <c r="AIE176" s="42"/>
      <c r="AIF176" s="42"/>
      <c r="AIG176" s="42"/>
      <c r="AIH176" s="43"/>
      <c r="AII176" s="44"/>
      <c r="AIJ176" s="39"/>
      <c r="AIK176" s="40"/>
      <c r="AIL176" s="42"/>
      <c r="AIM176" s="42"/>
      <c r="AIN176" s="42"/>
      <c r="AIO176" s="42"/>
      <c r="AIP176" s="42"/>
      <c r="AIQ176" s="42"/>
      <c r="AIR176" s="42"/>
      <c r="AIS176" s="42"/>
      <c r="AIT176" s="42"/>
      <c r="AIU176" s="42"/>
      <c r="AIV176" s="42"/>
      <c r="AIW176" s="42"/>
      <c r="AIX176" s="42"/>
      <c r="AIY176" s="43"/>
      <c r="AIZ176" s="44"/>
      <c r="AJA176" s="39"/>
      <c r="AJB176" s="40"/>
      <c r="AJC176" s="42"/>
      <c r="AJD176" s="42"/>
      <c r="AJE176" s="42"/>
      <c r="AJF176" s="42"/>
      <c r="AJG176" s="42"/>
      <c r="AJH176" s="42"/>
      <c r="AJI176" s="42"/>
      <c r="AJJ176" s="42"/>
      <c r="AJK176" s="42"/>
      <c r="AJL176" s="42"/>
      <c r="AJM176" s="42"/>
      <c r="AJN176" s="42"/>
      <c r="AJO176" s="42"/>
      <c r="AJP176" s="43"/>
      <c r="AJQ176" s="44"/>
      <c r="AJR176" s="39"/>
      <c r="AJS176" s="40"/>
      <c r="AJT176" s="42"/>
      <c r="AJU176" s="42"/>
      <c r="AJV176" s="42"/>
      <c r="AJW176" s="42"/>
      <c r="AJX176" s="42"/>
      <c r="AJY176" s="42"/>
      <c r="AJZ176" s="42"/>
      <c r="AKA176" s="42"/>
      <c r="AKB176" s="42"/>
      <c r="AKC176" s="42"/>
      <c r="AKD176" s="42"/>
      <c r="AKE176" s="42"/>
      <c r="AKF176" s="42"/>
      <c r="AKG176" s="43"/>
      <c r="AKH176" s="44"/>
      <c r="AKI176" s="39"/>
      <c r="AKJ176" s="40"/>
      <c r="AKK176" s="42"/>
      <c r="AKL176" s="42"/>
      <c r="AKM176" s="42"/>
      <c r="AKN176" s="42"/>
      <c r="AKO176" s="42"/>
      <c r="AKP176" s="42"/>
      <c r="AKQ176" s="42"/>
      <c r="AKR176" s="42"/>
      <c r="AKS176" s="42"/>
      <c r="AKT176" s="42"/>
      <c r="AKU176" s="42"/>
      <c r="AKV176" s="42"/>
      <c r="AKW176" s="42"/>
      <c r="AKX176" s="43"/>
      <c r="AKY176" s="44"/>
      <c r="AKZ176" s="39"/>
      <c r="ALA176" s="40"/>
      <c r="ALB176" s="42"/>
      <c r="ALC176" s="42"/>
      <c r="ALD176" s="42"/>
      <c r="ALE176" s="42"/>
      <c r="ALF176" s="42"/>
      <c r="ALG176" s="42"/>
      <c r="ALH176" s="42"/>
      <c r="ALI176" s="42"/>
      <c r="ALJ176" s="42"/>
      <c r="ALK176" s="42"/>
      <c r="ALL176" s="42"/>
      <c r="ALM176" s="42"/>
      <c r="ALN176" s="42"/>
      <c r="ALO176" s="43"/>
      <c r="ALP176" s="44"/>
      <c r="ALQ176" s="39"/>
      <c r="ALR176" s="40"/>
      <c r="ALS176" s="42"/>
      <c r="ALT176" s="42"/>
      <c r="ALU176" s="42"/>
      <c r="ALV176" s="42"/>
      <c r="ALW176" s="42"/>
      <c r="ALX176" s="42"/>
      <c r="ALY176" s="42"/>
      <c r="ALZ176" s="42"/>
      <c r="AMA176" s="42"/>
      <c r="AMB176" s="42"/>
      <c r="AMC176" s="42"/>
      <c r="AMD176" s="42"/>
      <c r="AME176" s="42"/>
      <c r="AMF176" s="43"/>
      <c r="AMG176" s="44"/>
      <c r="AMH176" s="39"/>
      <c r="AMI176" s="40"/>
      <c r="AMJ176" s="42"/>
      <c r="AMK176" s="42"/>
      <c r="AML176" s="42"/>
      <c r="AMM176" s="42"/>
      <c r="AMN176" s="42"/>
      <c r="AMO176" s="42"/>
      <c r="AMP176" s="42"/>
      <c r="AMQ176" s="42"/>
      <c r="AMR176" s="42"/>
      <c r="AMS176" s="42"/>
      <c r="AMT176" s="42"/>
      <c r="AMU176" s="42"/>
      <c r="AMV176" s="42"/>
      <c r="AMW176" s="43"/>
      <c r="AMX176" s="44"/>
      <c r="AMY176" s="39"/>
      <c r="AMZ176" s="40"/>
      <c r="ANA176" s="42"/>
      <c r="ANB176" s="42"/>
      <c r="ANC176" s="42"/>
      <c r="AND176" s="42"/>
      <c r="ANE176" s="42"/>
      <c r="ANF176" s="42"/>
      <c r="ANG176" s="42"/>
      <c r="ANH176" s="42"/>
      <c r="ANI176" s="42"/>
      <c r="ANJ176" s="42"/>
      <c r="ANK176" s="42"/>
      <c r="ANL176" s="42"/>
      <c r="ANM176" s="42"/>
      <c r="ANN176" s="43"/>
      <c r="ANO176" s="44"/>
      <c r="ANP176" s="39"/>
      <c r="ANQ176" s="40"/>
      <c r="ANR176" s="42"/>
      <c r="ANS176" s="42"/>
      <c r="ANT176" s="42"/>
      <c r="ANU176" s="42"/>
      <c r="ANV176" s="42"/>
      <c r="ANW176" s="42"/>
      <c r="ANX176" s="42"/>
      <c r="ANY176" s="42"/>
      <c r="ANZ176" s="42"/>
      <c r="AOA176" s="42"/>
      <c r="AOB176" s="42"/>
      <c r="AOC176" s="42"/>
      <c r="AOD176" s="42"/>
      <c r="AOE176" s="43"/>
      <c r="AOF176" s="44"/>
      <c r="AOG176" s="39"/>
      <c r="AOH176" s="40"/>
      <c r="AOI176" s="42"/>
      <c r="AOJ176" s="42"/>
      <c r="AOK176" s="42"/>
      <c r="AOL176" s="42"/>
      <c r="AOM176" s="42"/>
      <c r="AON176" s="42"/>
      <c r="AOO176" s="42"/>
      <c r="AOP176" s="42"/>
      <c r="AOQ176" s="42"/>
      <c r="AOR176" s="42"/>
      <c r="AOS176" s="42"/>
      <c r="AOT176" s="42"/>
      <c r="AOU176" s="42"/>
      <c r="AOV176" s="43"/>
      <c r="AOW176" s="44"/>
      <c r="AOX176" s="39"/>
      <c r="AOY176" s="40"/>
      <c r="AOZ176" s="42"/>
      <c r="APA176" s="42"/>
      <c r="APB176" s="42"/>
      <c r="APC176" s="42"/>
      <c r="APD176" s="42"/>
      <c r="APE176" s="42"/>
      <c r="APF176" s="42"/>
      <c r="APG176" s="42"/>
      <c r="APH176" s="42"/>
      <c r="API176" s="42"/>
      <c r="APJ176" s="42"/>
      <c r="APK176" s="42"/>
      <c r="APL176" s="42"/>
      <c r="APM176" s="43"/>
      <c r="APN176" s="44"/>
      <c r="APO176" s="39"/>
      <c r="APP176" s="40"/>
      <c r="APQ176" s="42"/>
      <c r="APR176" s="42"/>
      <c r="APS176" s="42"/>
      <c r="APT176" s="42"/>
      <c r="APU176" s="42"/>
      <c r="APV176" s="42"/>
      <c r="APW176" s="42"/>
      <c r="APX176" s="42"/>
      <c r="APY176" s="42"/>
      <c r="APZ176" s="42"/>
      <c r="AQA176" s="42"/>
      <c r="AQB176" s="42"/>
      <c r="AQC176" s="42"/>
      <c r="AQD176" s="43"/>
      <c r="AQE176" s="44"/>
      <c r="AQF176" s="39"/>
      <c r="AQG176" s="40"/>
      <c r="AQH176" s="42"/>
      <c r="AQI176" s="42"/>
      <c r="AQJ176" s="42"/>
      <c r="AQK176" s="42"/>
      <c r="AQL176" s="42"/>
      <c r="AQM176" s="42"/>
      <c r="AQN176" s="42"/>
      <c r="AQO176" s="42"/>
      <c r="AQP176" s="42"/>
      <c r="AQQ176" s="42"/>
      <c r="AQR176" s="42"/>
      <c r="AQS176" s="42"/>
      <c r="AQT176" s="42"/>
      <c r="AQU176" s="43"/>
      <c r="AQV176" s="44"/>
      <c r="AQW176" s="39"/>
      <c r="AQX176" s="40"/>
      <c r="AQY176" s="42"/>
      <c r="AQZ176" s="42"/>
      <c r="ARA176" s="42"/>
      <c r="ARB176" s="42"/>
      <c r="ARC176" s="42"/>
      <c r="ARD176" s="42"/>
      <c r="ARE176" s="42"/>
      <c r="ARF176" s="42"/>
      <c r="ARG176" s="42"/>
      <c r="ARH176" s="42"/>
      <c r="ARI176" s="42"/>
      <c r="ARJ176" s="42"/>
      <c r="ARK176" s="42"/>
      <c r="ARL176" s="43"/>
      <c r="ARM176" s="44"/>
      <c r="ARN176" s="39"/>
      <c r="ARO176" s="40"/>
      <c r="ARP176" s="42"/>
      <c r="ARQ176" s="42"/>
      <c r="ARR176" s="42"/>
      <c r="ARS176" s="42"/>
      <c r="ART176" s="42"/>
      <c r="ARU176" s="42"/>
      <c r="ARV176" s="42"/>
      <c r="ARW176" s="42"/>
      <c r="ARX176" s="42"/>
      <c r="ARY176" s="42"/>
      <c r="ARZ176" s="42"/>
      <c r="ASA176" s="42"/>
      <c r="ASB176" s="42"/>
      <c r="ASC176" s="43"/>
      <c r="ASD176" s="44"/>
      <c r="ASE176" s="39"/>
      <c r="ASF176" s="40"/>
      <c r="ASG176" s="42"/>
      <c r="ASH176" s="42"/>
      <c r="ASI176" s="42"/>
      <c r="ASJ176" s="42"/>
      <c r="ASK176" s="42"/>
      <c r="ASL176" s="42"/>
      <c r="ASM176" s="42"/>
      <c r="ASN176" s="42"/>
      <c r="ASO176" s="42"/>
      <c r="ASP176" s="42"/>
      <c r="ASQ176" s="42"/>
      <c r="ASR176" s="42"/>
      <c r="ASS176" s="42"/>
      <c r="AST176" s="43"/>
      <c r="ASU176" s="44"/>
      <c r="ASV176" s="39"/>
      <c r="ASW176" s="40"/>
      <c r="ASX176" s="42"/>
      <c r="ASY176" s="42"/>
      <c r="ASZ176" s="42"/>
      <c r="ATA176" s="42"/>
      <c r="ATB176" s="42"/>
      <c r="ATC176" s="42"/>
      <c r="ATD176" s="42"/>
      <c r="ATE176" s="42"/>
      <c r="ATF176" s="42"/>
      <c r="ATG176" s="42"/>
      <c r="ATH176" s="42"/>
      <c r="ATI176" s="42"/>
      <c r="ATJ176" s="42"/>
      <c r="ATK176" s="43"/>
      <c r="ATL176" s="44"/>
      <c r="ATM176" s="39"/>
      <c r="ATN176" s="40"/>
      <c r="ATO176" s="42"/>
      <c r="ATP176" s="42"/>
      <c r="ATQ176" s="42"/>
      <c r="ATR176" s="42"/>
      <c r="ATS176" s="42"/>
      <c r="ATT176" s="42"/>
      <c r="ATU176" s="42"/>
      <c r="ATV176" s="42"/>
      <c r="ATW176" s="42"/>
      <c r="ATX176" s="42"/>
      <c r="ATY176" s="42"/>
      <c r="ATZ176" s="42"/>
      <c r="AUA176" s="42"/>
      <c r="AUB176" s="43"/>
      <c r="AUC176" s="44"/>
      <c r="AUD176" s="39"/>
      <c r="AUE176" s="40"/>
      <c r="AUF176" s="42"/>
      <c r="AUG176" s="42"/>
      <c r="AUH176" s="42"/>
      <c r="AUI176" s="42"/>
      <c r="AUJ176" s="42"/>
      <c r="AUK176" s="42"/>
      <c r="AUL176" s="42"/>
      <c r="AUM176" s="42"/>
      <c r="AUN176" s="42"/>
      <c r="AUO176" s="42"/>
      <c r="AUP176" s="42"/>
      <c r="AUQ176" s="42"/>
      <c r="AUR176" s="42"/>
      <c r="AUS176" s="43"/>
      <c r="AUT176" s="44"/>
      <c r="AUU176" s="39"/>
      <c r="AUV176" s="40"/>
      <c r="AUW176" s="42"/>
      <c r="AUX176" s="42"/>
      <c r="AUY176" s="42"/>
      <c r="AUZ176" s="42"/>
      <c r="AVA176" s="42"/>
      <c r="AVB176" s="42"/>
      <c r="AVC176" s="42"/>
      <c r="AVD176" s="42"/>
      <c r="AVE176" s="42"/>
      <c r="AVF176" s="42"/>
      <c r="AVG176" s="42"/>
      <c r="AVH176" s="42"/>
      <c r="AVI176" s="42"/>
      <c r="AVJ176" s="43"/>
      <c r="AVK176" s="44"/>
      <c r="AVL176" s="39"/>
      <c r="AVM176" s="40"/>
      <c r="AVN176" s="42"/>
      <c r="AVO176" s="42"/>
      <c r="AVP176" s="42"/>
      <c r="AVQ176" s="42"/>
      <c r="AVR176" s="42"/>
      <c r="AVS176" s="42"/>
      <c r="AVT176" s="42"/>
      <c r="AVU176" s="42"/>
      <c r="AVV176" s="42"/>
      <c r="AVW176" s="42"/>
      <c r="AVX176" s="42"/>
      <c r="AVY176" s="42"/>
      <c r="AVZ176" s="42"/>
      <c r="AWA176" s="43"/>
      <c r="AWB176" s="44"/>
      <c r="AWC176" s="39"/>
      <c r="AWD176" s="40"/>
      <c r="AWE176" s="42"/>
      <c r="AWF176" s="42"/>
      <c r="AWG176" s="42"/>
      <c r="AWH176" s="42"/>
      <c r="AWI176" s="42"/>
      <c r="AWJ176" s="42"/>
      <c r="AWK176" s="42"/>
      <c r="AWL176" s="42"/>
      <c r="AWM176" s="42"/>
      <c r="AWN176" s="42"/>
      <c r="AWO176" s="42"/>
      <c r="AWP176" s="42"/>
      <c r="AWQ176" s="42"/>
      <c r="AWR176" s="43"/>
      <c r="AWS176" s="44"/>
      <c r="AWT176" s="39"/>
      <c r="AWU176" s="40"/>
      <c r="AWV176" s="42"/>
      <c r="AWW176" s="42"/>
      <c r="AWX176" s="42"/>
      <c r="AWY176" s="42"/>
      <c r="AWZ176" s="42"/>
      <c r="AXA176" s="42"/>
      <c r="AXB176" s="42"/>
      <c r="AXC176" s="42"/>
      <c r="AXD176" s="42"/>
      <c r="AXE176" s="42"/>
      <c r="AXF176" s="42"/>
      <c r="AXG176" s="42"/>
      <c r="AXH176" s="42"/>
      <c r="AXI176" s="43"/>
      <c r="AXJ176" s="44"/>
      <c r="AXK176" s="39"/>
      <c r="AXL176" s="40"/>
      <c r="AXM176" s="42"/>
      <c r="AXN176" s="42"/>
      <c r="AXO176" s="42"/>
      <c r="AXP176" s="42"/>
      <c r="AXQ176" s="42"/>
      <c r="AXR176" s="42"/>
      <c r="AXS176" s="42"/>
      <c r="AXT176" s="42"/>
      <c r="AXU176" s="42"/>
      <c r="AXV176" s="42"/>
      <c r="AXW176" s="42"/>
      <c r="AXX176" s="42"/>
      <c r="AXY176" s="42"/>
      <c r="AXZ176" s="43"/>
      <c r="AYA176" s="44"/>
      <c r="AYB176" s="39"/>
      <c r="AYC176" s="40"/>
      <c r="AYD176" s="42"/>
      <c r="AYE176" s="42"/>
      <c r="AYF176" s="42"/>
      <c r="AYG176" s="42"/>
      <c r="AYH176" s="42"/>
      <c r="AYI176" s="42"/>
      <c r="AYJ176" s="42"/>
      <c r="AYK176" s="42"/>
      <c r="AYL176" s="42"/>
      <c r="AYM176" s="42"/>
      <c r="AYN176" s="42"/>
      <c r="AYO176" s="42"/>
      <c r="AYP176" s="42"/>
      <c r="AYQ176" s="43"/>
      <c r="AYR176" s="44"/>
      <c r="AYS176" s="39"/>
      <c r="AYT176" s="40"/>
      <c r="AYU176" s="42"/>
      <c r="AYV176" s="42"/>
      <c r="AYW176" s="42"/>
      <c r="AYX176" s="42"/>
      <c r="AYY176" s="42"/>
      <c r="AYZ176" s="42"/>
      <c r="AZA176" s="42"/>
      <c r="AZB176" s="42"/>
      <c r="AZC176" s="42"/>
      <c r="AZD176" s="42"/>
      <c r="AZE176" s="42"/>
      <c r="AZF176" s="42"/>
      <c r="AZG176" s="42"/>
      <c r="AZH176" s="43"/>
      <c r="AZI176" s="44"/>
      <c r="AZJ176" s="39"/>
      <c r="AZK176" s="40"/>
      <c r="AZL176" s="42"/>
      <c r="AZM176" s="42"/>
      <c r="AZN176" s="42"/>
      <c r="AZO176" s="42"/>
      <c r="AZP176" s="42"/>
      <c r="AZQ176" s="42"/>
      <c r="AZR176" s="42"/>
      <c r="AZS176" s="42"/>
      <c r="AZT176" s="42"/>
      <c r="AZU176" s="42"/>
      <c r="AZV176" s="42"/>
      <c r="AZW176" s="42"/>
      <c r="AZX176" s="42"/>
      <c r="AZY176" s="43"/>
      <c r="AZZ176" s="44"/>
      <c r="BAA176" s="39"/>
      <c r="BAB176" s="40"/>
      <c r="BAC176" s="42"/>
      <c r="BAD176" s="42"/>
      <c r="BAE176" s="42"/>
      <c r="BAF176" s="42"/>
      <c r="BAG176" s="42"/>
      <c r="BAH176" s="42"/>
      <c r="BAI176" s="42"/>
      <c r="BAJ176" s="42"/>
      <c r="BAK176" s="42"/>
      <c r="BAL176" s="42"/>
      <c r="BAM176" s="42"/>
      <c r="BAN176" s="42"/>
      <c r="BAO176" s="42"/>
      <c r="BAP176" s="43"/>
      <c r="BAQ176" s="44"/>
      <c r="BAR176" s="39"/>
      <c r="BAS176" s="40"/>
      <c r="BAT176" s="42"/>
      <c r="BAU176" s="42"/>
      <c r="BAV176" s="42"/>
      <c r="BAW176" s="42"/>
      <c r="BAX176" s="42"/>
      <c r="BAY176" s="42"/>
      <c r="BAZ176" s="42"/>
      <c r="BBA176" s="42"/>
      <c r="BBB176" s="42"/>
      <c r="BBC176" s="42"/>
      <c r="BBD176" s="42"/>
      <c r="BBE176" s="42"/>
      <c r="BBF176" s="42"/>
      <c r="BBG176" s="43"/>
      <c r="BBH176" s="44"/>
      <c r="BBI176" s="39"/>
      <c r="BBJ176" s="40"/>
      <c r="BBK176" s="42"/>
      <c r="BBL176" s="42"/>
      <c r="BBM176" s="42"/>
      <c r="BBN176" s="42"/>
      <c r="BBO176" s="42"/>
      <c r="BBP176" s="42"/>
      <c r="BBQ176" s="42"/>
      <c r="BBR176" s="42"/>
      <c r="BBS176" s="42"/>
      <c r="BBT176" s="42"/>
      <c r="BBU176" s="42"/>
      <c r="BBV176" s="42"/>
      <c r="BBW176" s="42"/>
      <c r="BBX176" s="43"/>
      <c r="BBY176" s="44"/>
      <c r="BBZ176" s="39"/>
      <c r="BCA176" s="40"/>
      <c r="BCB176" s="42"/>
      <c r="BCC176" s="42"/>
      <c r="BCD176" s="42"/>
      <c r="BCE176" s="42"/>
      <c r="BCF176" s="42"/>
      <c r="BCG176" s="42"/>
      <c r="BCH176" s="42"/>
      <c r="BCI176" s="42"/>
      <c r="BCJ176" s="42"/>
      <c r="BCK176" s="42"/>
      <c r="BCL176" s="42"/>
      <c r="BCM176" s="42"/>
      <c r="BCN176" s="42"/>
      <c r="BCO176" s="43"/>
      <c r="BCP176" s="44"/>
      <c r="BCQ176" s="39"/>
      <c r="BCR176" s="40"/>
      <c r="BCS176" s="42"/>
      <c r="BCT176" s="42"/>
      <c r="BCU176" s="42"/>
      <c r="BCV176" s="42"/>
      <c r="BCW176" s="42"/>
      <c r="BCX176" s="42"/>
      <c r="BCY176" s="42"/>
      <c r="BCZ176" s="42"/>
      <c r="BDA176" s="42"/>
      <c r="BDB176" s="42"/>
      <c r="BDC176" s="42"/>
      <c r="BDD176" s="42"/>
      <c r="BDE176" s="42"/>
      <c r="BDF176" s="43"/>
      <c r="BDG176" s="44"/>
      <c r="BDH176" s="39"/>
      <c r="BDI176" s="40"/>
      <c r="BDJ176" s="42"/>
      <c r="BDK176" s="42"/>
      <c r="BDL176" s="42"/>
      <c r="BDM176" s="42"/>
      <c r="BDN176" s="42"/>
      <c r="BDO176" s="42"/>
      <c r="BDP176" s="42"/>
      <c r="BDQ176" s="42"/>
      <c r="BDR176" s="42"/>
      <c r="BDS176" s="42"/>
      <c r="BDT176" s="42"/>
      <c r="BDU176" s="42"/>
      <c r="BDV176" s="42"/>
      <c r="BDW176" s="43"/>
      <c r="BDX176" s="44"/>
      <c r="BDY176" s="39"/>
      <c r="BDZ176" s="40"/>
      <c r="BEA176" s="42"/>
      <c r="BEB176" s="42"/>
      <c r="BEC176" s="42"/>
      <c r="BED176" s="42"/>
      <c r="BEE176" s="42"/>
      <c r="BEF176" s="42"/>
      <c r="BEG176" s="42"/>
      <c r="BEH176" s="42"/>
      <c r="BEI176" s="42"/>
      <c r="BEJ176" s="42"/>
      <c r="BEK176" s="42"/>
      <c r="BEL176" s="42"/>
      <c r="BEM176" s="42"/>
      <c r="BEN176" s="43"/>
      <c r="BEO176" s="44"/>
      <c r="BEP176" s="39"/>
      <c r="BEQ176" s="40"/>
      <c r="BER176" s="42"/>
      <c r="BES176" s="42"/>
      <c r="BET176" s="42"/>
      <c r="BEU176" s="42"/>
      <c r="BEV176" s="42"/>
      <c r="BEW176" s="42"/>
      <c r="BEX176" s="42"/>
      <c r="BEY176" s="42"/>
      <c r="BEZ176" s="42"/>
      <c r="BFA176" s="42"/>
      <c r="BFB176" s="42"/>
      <c r="BFC176" s="42"/>
      <c r="BFD176" s="42"/>
      <c r="BFE176" s="43"/>
      <c r="BFF176" s="44"/>
      <c r="BFG176" s="39"/>
      <c r="BFH176" s="40"/>
      <c r="BFI176" s="42"/>
      <c r="BFJ176" s="42"/>
      <c r="BFK176" s="42"/>
      <c r="BFL176" s="42"/>
      <c r="BFM176" s="42"/>
      <c r="BFN176" s="42"/>
      <c r="BFO176" s="42"/>
      <c r="BFP176" s="42"/>
      <c r="BFQ176" s="42"/>
      <c r="BFR176" s="42"/>
      <c r="BFS176" s="42"/>
      <c r="BFT176" s="42"/>
      <c r="BFU176" s="42"/>
      <c r="BFV176" s="43"/>
      <c r="BFW176" s="44"/>
      <c r="BFX176" s="39"/>
      <c r="BFY176" s="40"/>
      <c r="BFZ176" s="42"/>
      <c r="BGA176" s="42"/>
      <c r="BGB176" s="42"/>
      <c r="BGC176" s="42"/>
      <c r="BGD176" s="42"/>
      <c r="BGE176" s="42"/>
      <c r="BGF176" s="42"/>
      <c r="BGG176" s="42"/>
      <c r="BGH176" s="42"/>
      <c r="BGI176" s="42"/>
      <c r="BGJ176" s="42"/>
      <c r="BGK176" s="42"/>
      <c r="BGL176" s="42"/>
      <c r="BGM176" s="43"/>
      <c r="BGN176" s="44"/>
      <c r="BGO176" s="39"/>
      <c r="BGP176" s="40"/>
      <c r="BGQ176" s="42"/>
      <c r="BGR176" s="42"/>
      <c r="BGS176" s="42"/>
      <c r="BGT176" s="42"/>
      <c r="BGU176" s="42"/>
      <c r="BGV176" s="42"/>
      <c r="BGW176" s="42"/>
      <c r="BGX176" s="42"/>
      <c r="BGY176" s="42"/>
      <c r="BGZ176" s="42"/>
      <c r="BHA176" s="42"/>
      <c r="BHB176" s="42"/>
      <c r="BHC176" s="42"/>
      <c r="BHD176" s="43"/>
      <c r="BHE176" s="44"/>
      <c r="BHF176" s="39"/>
      <c r="BHG176" s="40"/>
      <c r="BHH176" s="42"/>
      <c r="BHI176" s="42"/>
      <c r="BHJ176" s="42"/>
      <c r="BHK176" s="42"/>
      <c r="BHL176" s="42"/>
      <c r="BHM176" s="42"/>
      <c r="BHN176" s="42"/>
      <c r="BHO176" s="42"/>
      <c r="BHP176" s="42"/>
      <c r="BHQ176" s="42"/>
      <c r="BHR176" s="42"/>
      <c r="BHS176" s="42"/>
      <c r="BHT176" s="42"/>
      <c r="BHU176" s="43"/>
      <c r="BHV176" s="44"/>
      <c r="BHW176" s="39"/>
      <c r="BHX176" s="40"/>
      <c r="BHY176" s="42"/>
      <c r="BHZ176" s="42"/>
      <c r="BIA176" s="42"/>
      <c r="BIB176" s="42"/>
      <c r="BIC176" s="42"/>
      <c r="BID176" s="42"/>
      <c r="BIE176" s="42"/>
      <c r="BIF176" s="42"/>
      <c r="BIG176" s="42"/>
      <c r="BIH176" s="42"/>
      <c r="BII176" s="42"/>
      <c r="BIJ176" s="42"/>
      <c r="BIK176" s="42"/>
      <c r="BIL176" s="43"/>
      <c r="BIM176" s="44"/>
      <c r="BIN176" s="39"/>
      <c r="BIO176" s="40"/>
      <c r="BIP176" s="42"/>
      <c r="BIQ176" s="42"/>
      <c r="BIR176" s="42"/>
      <c r="BIS176" s="42"/>
      <c r="BIT176" s="42"/>
      <c r="BIU176" s="42"/>
      <c r="BIV176" s="42"/>
      <c r="BIW176" s="42"/>
      <c r="BIX176" s="42"/>
      <c r="BIY176" s="42"/>
      <c r="BIZ176" s="42"/>
      <c r="BJA176" s="42"/>
      <c r="BJB176" s="42"/>
      <c r="BJC176" s="43"/>
      <c r="BJD176" s="44"/>
      <c r="BJE176" s="39"/>
      <c r="BJF176" s="40"/>
      <c r="BJG176" s="42"/>
      <c r="BJH176" s="42"/>
      <c r="BJI176" s="42"/>
      <c r="BJJ176" s="42"/>
      <c r="BJK176" s="42"/>
      <c r="BJL176" s="42"/>
      <c r="BJM176" s="42"/>
      <c r="BJN176" s="42"/>
      <c r="BJO176" s="42"/>
      <c r="BJP176" s="42"/>
      <c r="BJQ176" s="42"/>
      <c r="BJR176" s="42"/>
      <c r="BJS176" s="42"/>
      <c r="BJT176" s="43"/>
      <c r="BJU176" s="44"/>
      <c r="BJV176" s="39"/>
      <c r="BJW176" s="40"/>
      <c r="BJX176" s="42"/>
      <c r="BJY176" s="42"/>
      <c r="BJZ176" s="42"/>
      <c r="BKA176" s="42"/>
      <c r="BKB176" s="42"/>
      <c r="BKC176" s="42"/>
      <c r="BKD176" s="42"/>
      <c r="BKE176" s="42"/>
      <c r="BKF176" s="42"/>
      <c r="BKG176" s="42"/>
      <c r="BKH176" s="42"/>
      <c r="BKI176" s="42"/>
      <c r="BKJ176" s="42"/>
      <c r="BKK176" s="43"/>
      <c r="BKL176" s="44"/>
      <c r="BKM176" s="39"/>
      <c r="BKN176" s="40"/>
      <c r="BKO176" s="42"/>
      <c r="BKP176" s="42"/>
      <c r="BKQ176" s="42"/>
      <c r="BKR176" s="42"/>
      <c r="BKS176" s="42"/>
      <c r="BKT176" s="42"/>
      <c r="BKU176" s="42"/>
      <c r="BKV176" s="42"/>
      <c r="BKW176" s="42"/>
      <c r="BKX176" s="42"/>
      <c r="BKY176" s="42"/>
      <c r="BKZ176" s="42"/>
      <c r="BLA176" s="42"/>
      <c r="BLB176" s="43"/>
      <c r="BLC176" s="44"/>
      <c r="BLD176" s="39"/>
      <c r="BLE176" s="40"/>
      <c r="BLF176" s="42"/>
      <c r="BLG176" s="42"/>
      <c r="BLH176" s="42"/>
      <c r="BLI176" s="42"/>
      <c r="BLJ176" s="42"/>
      <c r="BLK176" s="42"/>
      <c r="BLL176" s="42"/>
      <c r="BLM176" s="42"/>
      <c r="BLN176" s="42"/>
      <c r="BLO176" s="42"/>
      <c r="BLP176" s="42"/>
      <c r="BLQ176" s="42"/>
      <c r="BLR176" s="42"/>
      <c r="BLS176" s="43"/>
      <c r="BLT176" s="44"/>
      <c r="BLU176" s="39"/>
      <c r="BLV176" s="40"/>
      <c r="BLW176" s="42"/>
      <c r="BLX176" s="42"/>
      <c r="BLY176" s="42"/>
      <c r="BLZ176" s="42"/>
      <c r="BMA176" s="42"/>
      <c r="BMB176" s="42"/>
      <c r="BMC176" s="42"/>
      <c r="BMD176" s="42"/>
      <c r="BME176" s="42"/>
      <c r="BMF176" s="42"/>
      <c r="BMG176" s="42"/>
      <c r="BMH176" s="42"/>
      <c r="BMI176" s="42"/>
      <c r="BMJ176" s="43"/>
      <c r="BMK176" s="44"/>
      <c r="BML176" s="39"/>
      <c r="BMM176" s="40"/>
      <c r="BMN176" s="42"/>
      <c r="BMO176" s="42"/>
      <c r="BMP176" s="42"/>
      <c r="BMQ176" s="42"/>
      <c r="BMR176" s="42"/>
      <c r="BMS176" s="42"/>
      <c r="BMT176" s="42"/>
      <c r="BMU176" s="42"/>
      <c r="BMV176" s="42"/>
      <c r="BMW176" s="42"/>
      <c r="BMX176" s="42"/>
      <c r="BMY176" s="42"/>
      <c r="BMZ176" s="42"/>
      <c r="BNA176" s="43"/>
      <c r="BNB176" s="44"/>
      <c r="BNC176" s="39"/>
      <c r="BND176" s="40"/>
      <c r="BNE176" s="42"/>
      <c r="BNF176" s="42"/>
      <c r="BNG176" s="42"/>
      <c r="BNH176" s="42"/>
      <c r="BNI176" s="42"/>
      <c r="BNJ176" s="42"/>
      <c r="BNK176" s="42"/>
      <c r="BNL176" s="42"/>
      <c r="BNM176" s="42"/>
      <c r="BNN176" s="42"/>
      <c r="BNO176" s="42"/>
      <c r="BNP176" s="42"/>
      <c r="BNQ176" s="42"/>
      <c r="BNR176" s="43"/>
      <c r="BNS176" s="44"/>
      <c r="BNT176" s="39"/>
      <c r="BNU176" s="40"/>
      <c r="BNV176" s="42"/>
      <c r="BNW176" s="42"/>
      <c r="BNX176" s="42"/>
      <c r="BNY176" s="42"/>
      <c r="BNZ176" s="42"/>
      <c r="BOA176" s="42"/>
      <c r="BOB176" s="42"/>
      <c r="BOC176" s="42"/>
      <c r="BOD176" s="42"/>
      <c r="BOE176" s="42"/>
      <c r="BOF176" s="42"/>
      <c r="BOG176" s="42"/>
      <c r="BOH176" s="42"/>
      <c r="BOI176" s="43"/>
      <c r="BOJ176" s="44"/>
      <c r="BOK176" s="39"/>
      <c r="BOL176" s="40"/>
      <c r="BOM176" s="42"/>
      <c r="BON176" s="42"/>
      <c r="BOO176" s="42"/>
      <c r="BOP176" s="42"/>
      <c r="BOQ176" s="42"/>
      <c r="BOR176" s="42"/>
      <c r="BOS176" s="42"/>
      <c r="BOT176" s="42"/>
      <c r="BOU176" s="42"/>
      <c r="BOV176" s="42"/>
      <c r="BOW176" s="42"/>
      <c r="BOX176" s="42"/>
      <c r="BOY176" s="42"/>
      <c r="BOZ176" s="43"/>
      <c r="BPA176" s="44"/>
      <c r="BPB176" s="39"/>
      <c r="BPC176" s="40"/>
      <c r="BPD176" s="42"/>
      <c r="BPE176" s="42"/>
      <c r="BPF176" s="42"/>
      <c r="BPG176" s="42"/>
      <c r="BPH176" s="42"/>
      <c r="BPI176" s="42"/>
      <c r="BPJ176" s="42"/>
      <c r="BPK176" s="42"/>
      <c r="BPL176" s="42"/>
      <c r="BPM176" s="42"/>
      <c r="BPN176" s="42"/>
      <c r="BPO176" s="42"/>
      <c r="BPP176" s="42"/>
      <c r="BPQ176" s="43"/>
      <c r="BPR176" s="44"/>
      <c r="BPS176" s="39"/>
      <c r="BPT176" s="40"/>
      <c r="BPU176" s="42"/>
      <c r="BPV176" s="42"/>
      <c r="BPW176" s="42"/>
      <c r="BPX176" s="42"/>
      <c r="BPY176" s="42"/>
      <c r="BPZ176" s="42"/>
      <c r="BQA176" s="42"/>
      <c r="BQB176" s="42"/>
      <c r="BQC176" s="42"/>
      <c r="BQD176" s="42"/>
      <c r="BQE176" s="42"/>
      <c r="BQF176" s="42"/>
      <c r="BQG176" s="42"/>
      <c r="BQH176" s="43"/>
      <c r="BQI176" s="44"/>
      <c r="BQJ176" s="39"/>
      <c r="BQK176" s="40"/>
      <c r="BQL176" s="42"/>
      <c r="BQM176" s="42"/>
      <c r="BQN176" s="42"/>
      <c r="BQO176" s="42"/>
      <c r="BQP176" s="42"/>
      <c r="BQQ176" s="42"/>
      <c r="BQR176" s="42"/>
      <c r="BQS176" s="42"/>
      <c r="BQT176" s="42"/>
      <c r="BQU176" s="42"/>
      <c r="BQV176" s="42"/>
      <c r="BQW176" s="42"/>
      <c r="BQX176" s="42"/>
      <c r="BQY176" s="43"/>
      <c r="BQZ176" s="44"/>
      <c r="BRA176" s="39"/>
      <c r="BRB176" s="40"/>
      <c r="BRC176" s="42"/>
      <c r="BRD176" s="42"/>
      <c r="BRE176" s="42"/>
      <c r="BRF176" s="42"/>
      <c r="BRG176" s="42"/>
      <c r="BRH176" s="42"/>
      <c r="BRI176" s="42"/>
      <c r="BRJ176" s="42"/>
      <c r="BRK176" s="42"/>
      <c r="BRL176" s="42"/>
      <c r="BRM176" s="42"/>
      <c r="BRN176" s="42"/>
      <c r="BRO176" s="42"/>
      <c r="BRP176" s="43"/>
      <c r="BRQ176" s="44"/>
      <c r="BRR176" s="39"/>
      <c r="BRS176" s="40"/>
      <c r="BRT176" s="42"/>
      <c r="BRU176" s="42"/>
      <c r="BRV176" s="42"/>
      <c r="BRW176" s="42"/>
      <c r="BRX176" s="42"/>
      <c r="BRY176" s="42"/>
      <c r="BRZ176" s="42"/>
      <c r="BSA176" s="42"/>
      <c r="BSB176" s="42"/>
      <c r="BSC176" s="42"/>
      <c r="BSD176" s="42"/>
      <c r="BSE176" s="42"/>
      <c r="BSF176" s="42"/>
      <c r="BSG176" s="43"/>
      <c r="BSH176" s="44"/>
      <c r="BSI176" s="39"/>
      <c r="BSJ176" s="40"/>
      <c r="BSK176" s="42"/>
      <c r="BSL176" s="42"/>
      <c r="BSM176" s="42"/>
      <c r="BSN176" s="42"/>
      <c r="BSO176" s="42"/>
      <c r="BSP176" s="42"/>
      <c r="BSQ176" s="42"/>
      <c r="BSR176" s="42"/>
      <c r="BSS176" s="42"/>
      <c r="BST176" s="42"/>
      <c r="BSU176" s="42"/>
      <c r="BSV176" s="42"/>
      <c r="BSW176" s="42"/>
      <c r="BSX176" s="43"/>
      <c r="BSY176" s="44"/>
      <c r="BSZ176" s="39"/>
      <c r="BTA176" s="40"/>
      <c r="BTB176" s="42"/>
      <c r="BTC176" s="42"/>
      <c r="BTD176" s="42"/>
      <c r="BTE176" s="42"/>
      <c r="BTF176" s="42"/>
      <c r="BTG176" s="42"/>
      <c r="BTH176" s="42"/>
      <c r="BTI176" s="42"/>
      <c r="BTJ176" s="42"/>
      <c r="BTK176" s="42"/>
      <c r="BTL176" s="42"/>
      <c r="BTM176" s="42"/>
      <c r="BTN176" s="42"/>
      <c r="BTO176" s="43"/>
      <c r="BTP176" s="44"/>
      <c r="BTQ176" s="39"/>
      <c r="BTR176" s="40"/>
      <c r="BTS176" s="42"/>
      <c r="BTT176" s="42"/>
      <c r="BTU176" s="42"/>
      <c r="BTV176" s="42"/>
      <c r="BTW176" s="42"/>
      <c r="BTX176" s="42"/>
      <c r="BTY176" s="42"/>
      <c r="BTZ176" s="42"/>
      <c r="BUA176" s="42"/>
      <c r="BUB176" s="42"/>
      <c r="BUC176" s="42"/>
      <c r="BUD176" s="42"/>
      <c r="BUE176" s="42"/>
      <c r="BUF176" s="43"/>
      <c r="BUG176" s="44"/>
      <c r="BUH176" s="39"/>
      <c r="BUI176" s="40"/>
      <c r="BUJ176" s="42"/>
      <c r="BUK176" s="42"/>
      <c r="BUL176" s="42"/>
      <c r="BUM176" s="42"/>
      <c r="BUN176" s="42"/>
      <c r="BUO176" s="42"/>
      <c r="BUP176" s="42"/>
      <c r="BUQ176" s="42"/>
      <c r="BUR176" s="42"/>
      <c r="BUS176" s="42"/>
      <c r="BUT176" s="42"/>
      <c r="BUU176" s="42"/>
      <c r="BUV176" s="42"/>
      <c r="BUW176" s="43"/>
      <c r="BUX176" s="44"/>
      <c r="BUY176" s="39"/>
      <c r="BUZ176" s="40"/>
      <c r="BVA176" s="42"/>
      <c r="BVB176" s="42"/>
      <c r="BVC176" s="42"/>
      <c r="BVD176" s="42"/>
      <c r="BVE176" s="42"/>
      <c r="BVF176" s="42"/>
      <c r="BVG176" s="42"/>
      <c r="BVH176" s="42"/>
      <c r="BVI176" s="42"/>
      <c r="BVJ176" s="42"/>
      <c r="BVK176" s="42"/>
      <c r="BVL176" s="42"/>
      <c r="BVM176" s="42"/>
      <c r="BVN176" s="43"/>
      <c r="BVO176" s="44"/>
      <c r="BVP176" s="39"/>
      <c r="BVQ176" s="40"/>
      <c r="BVR176" s="42"/>
      <c r="BVS176" s="42"/>
      <c r="BVT176" s="42"/>
      <c r="BVU176" s="42"/>
      <c r="BVV176" s="42"/>
      <c r="BVW176" s="42"/>
      <c r="BVX176" s="42"/>
      <c r="BVY176" s="42"/>
      <c r="BVZ176" s="42"/>
      <c r="BWA176" s="42"/>
      <c r="BWB176" s="42"/>
      <c r="BWC176" s="42"/>
      <c r="BWD176" s="42"/>
      <c r="BWE176" s="43"/>
      <c r="BWF176" s="44"/>
      <c r="BWG176" s="39"/>
      <c r="BWH176" s="40"/>
      <c r="BWI176" s="42"/>
      <c r="BWJ176" s="42"/>
      <c r="BWK176" s="42"/>
      <c r="BWL176" s="42"/>
      <c r="BWM176" s="42"/>
      <c r="BWN176" s="42"/>
      <c r="BWO176" s="42"/>
      <c r="BWP176" s="42"/>
      <c r="BWQ176" s="42"/>
      <c r="BWR176" s="42"/>
      <c r="BWS176" s="42"/>
      <c r="BWT176" s="42"/>
      <c r="BWU176" s="42"/>
      <c r="BWV176" s="43"/>
      <c r="BWW176" s="44"/>
      <c r="BWX176" s="39"/>
      <c r="BWY176" s="40"/>
      <c r="BWZ176" s="42"/>
      <c r="BXA176" s="42"/>
      <c r="BXB176" s="42"/>
      <c r="BXC176" s="42"/>
      <c r="BXD176" s="42"/>
      <c r="BXE176" s="42"/>
      <c r="BXF176" s="42"/>
      <c r="BXG176" s="42"/>
      <c r="BXH176" s="42"/>
      <c r="BXI176" s="42"/>
      <c r="BXJ176" s="42"/>
      <c r="BXK176" s="42"/>
      <c r="BXL176" s="42"/>
      <c r="BXM176" s="43"/>
      <c r="BXN176" s="44"/>
      <c r="BXO176" s="39"/>
      <c r="BXP176" s="40"/>
      <c r="BXQ176" s="42"/>
      <c r="BXR176" s="42"/>
      <c r="BXS176" s="42"/>
      <c r="BXT176" s="42"/>
      <c r="BXU176" s="42"/>
      <c r="BXV176" s="42"/>
      <c r="BXW176" s="42"/>
      <c r="BXX176" s="42"/>
      <c r="BXY176" s="42"/>
      <c r="BXZ176" s="42"/>
      <c r="BYA176" s="42"/>
      <c r="BYB176" s="42"/>
      <c r="BYC176" s="42"/>
      <c r="BYD176" s="43"/>
      <c r="BYE176" s="44"/>
      <c r="BYF176" s="39"/>
      <c r="BYG176" s="40"/>
      <c r="BYH176" s="42"/>
      <c r="BYI176" s="42"/>
      <c r="BYJ176" s="42"/>
      <c r="BYK176" s="42"/>
      <c r="BYL176" s="42"/>
      <c r="BYM176" s="42"/>
      <c r="BYN176" s="42"/>
      <c r="BYO176" s="42"/>
      <c r="BYP176" s="42"/>
      <c r="BYQ176" s="42"/>
      <c r="BYR176" s="42"/>
      <c r="BYS176" s="42"/>
      <c r="BYT176" s="42"/>
      <c r="BYU176" s="43"/>
      <c r="BYV176" s="44"/>
      <c r="BYW176" s="39"/>
      <c r="BYX176" s="40"/>
      <c r="BYY176" s="42"/>
      <c r="BYZ176" s="42"/>
      <c r="BZA176" s="42"/>
      <c r="BZB176" s="42"/>
      <c r="BZC176" s="42"/>
      <c r="BZD176" s="42"/>
      <c r="BZE176" s="42"/>
      <c r="BZF176" s="42"/>
      <c r="BZG176" s="42"/>
      <c r="BZH176" s="42"/>
      <c r="BZI176" s="42"/>
      <c r="BZJ176" s="42"/>
      <c r="BZK176" s="42"/>
      <c r="BZL176" s="43"/>
      <c r="BZM176" s="44"/>
      <c r="BZN176" s="39"/>
      <c r="BZO176" s="40"/>
      <c r="BZP176" s="42"/>
      <c r="BZQ176" s="42"/>
      <c r="BZR176" s="42"/>
      <c r="BZS176" s="42"/>
      <c r="BZT176" s="42"/>
      <c r="BZU176" s="42"/>
      <c r="BZV176" s="42"/>
      <c r="BZW176" s="42"/>
      <c r="BZX176" s="42"/>
      <c r="BZY176" s="42"/>
      <c r="BZZ176" s="42"/>
      <c r="CAA176" s="42"/>
      <c r="CAB176" s="42"/>
      <c r="CAC176" s="43"/>
      <c r="CAD176" s="44"/>
      <c r="CAE176" s="39"/>
      <c r="CAF176" s="40"/>
      <c r="CAG176" s="42"/>
      <c r="CAH176" s="42"/>
      <c r="CAI176" s="42"/>
      <c r="CAJ176" s="42"/>
      <c r="CAK176" s="42"/>
      <c r="CAL176" s="42"/>
      <c r="CAM176" s="42"/>
      <c r="CAN176" s="42"/>
      <c r="CAO176" s="42"/>
      <c r="CAP176" s="42"/>
      <c r="CAQ176" s="42"/>
      <c r="CAR176" s="42"/>
      <c r="CAS176" s="42"/>
      <c r="CAT176" s="43"/>
      <c r="CAU176" s="44"/>
      <c r="CAV176" s="39"/>
      <c r="CAW176" s="40"/>
      <c r="CAX176" s="42"/>
      <c r="CAY176" s="42"/>
      <c r="CAZ176" s="42"/>
      <c r="CBA176" s="42"/>
      <c r="CBB176" s="42"/>
      <c r="CBC176" s="42"/>
      <c r="CBD176" s="42"/>
      <c r="CBE176" s="42"/>
      <c r="CBF176" s="42"/>
      <c r="CBG176" s="42"/>
      <c r="CBH176" s="42"/>
      <c r="CBI176" s="42"/>
      <c r="CBJ176" s="42"/>
      <c r="CBK176" s="43"/>
      <c r="CBL176" s="44"/>
      <c r="CBM176" s="39"/>
      <c r="CBN176" s="40"/>
      <c r="CBO176" s="42"/>
      <c r="CBP176" s="42"/>
      <c r="CBQ176" s="42"/>
      <c r="CBR176" s="42"/>
      <c r="CBS176" s="42"/>
      <c r="CBT176" s="42"/>
      <c r="CBU176" s="42"/>
      <c r="CBV176" s="42"/>
      <c r="CBW176" s="42"/>
      <c r="CBX176" s="42"/>
      <c r="CBY176" s="42"/>
      <c r="CBZ176" s="42"/>
      <c r="CCA176" s="42"/>
      <c r="CCB176" s="43"/>
      <c r="CCC176" s="44"/>
      <c r="CCD176" s="39"/>
      <c r="CCE176" s="40"/>
      <c r="CCF176" s="42"/>
      <c r="CCG176" s="42"/>
      <c r="CCH176" s="42"/>
      <c r="CCI176" s="42"/>
      <c r="CCJ176" s="42"/>
      <c r="CCK176" s="42"/>
      <c r="CCL176" s="42"/>
      <c r="CCM176" s="42"/>
      <c r="CCN176" s="42"/>
      <c r="CCO176" s="42"/>
      <c r="CCP176" s="42"/>
      <c r="CCQ176" s="42"/>
      <c r="CCR176" s="42"/>
      <c r="CCS176" s="43"/>
      <c r="CCT176" s="44"/>
      <c r="CCU176" s="39"/>
      <c r="CCV176" s="40"/>
      <c r="CCW176" s="42"/>
      <c r="CCX176" s="42"/>
      <c r="CCY176" s="42"/>
      <c r="CCZ176" s="42"/>
      <c r="CDA176" s="42"/>
      <c r="CDB176" s="42"/>
      <c r="CDC176" s="42"/>
      <c r="CDD176" s="42"/>
      <c r="CDE176" s="42"/>
      <c r="CDF176" s="42"/>
      <c r="CDG176" s="42"/>
      <c r="CDH176" s="42"/>
      <c r="CDI176" s="42"/>
      <c r="CDJ176" s="43"/>
      <c r="CDK176" s="44"/>
      <c r="CDL176" s="39"/>
      <c r="CDM176" s="40"/>
      <c r="CDN176" s="42"/>
      <c r="CDO176" s="42"/>
      <c r="CDP176" s="42"/>
      <c r="CDQ176" s="42"/>
      <c r="CDR176" s="42"/>
      <c r="CDS176" s="42"/>
      <c r="CDT176" s="42"/>
      <c r="CDU176" s="42"/>
      <c r="CDV176" s="42"/>
      <c r="CDW176" s="42"/>
      <c r="CDX176" s="42"/>
      <c r="CDY176" s="42"/>
      <c r="CDZ176" s="42"/>
      <c r="CEA176" s="43"/>
      <c r="CEB176" s="44"/>
      <c r="CEC176" s="39"/>
      <c r="CED176" s="40"/>
      <c r="CEE176" s="42"/>
      <c r="CEF176" s="42"/>
      <c r="CEG176" s="42"/>
      <c r="CEH176" s="42"/>
      <c r="CEI176" s="42"/>
      <c r="CEJ176" s="42"/>
      <c r="CEK176" s="42"/>
      <c r="CEL176" s="42"/>
      <c r="CEM176" s="42"/>
      <c r="CEN176" s="42"/>
      <c r="CEO176" s="42"/>
      <c r="CEP176" s="42"/>
      <c r="CEQ176" s="42"/>
      <c r="CER176" s="43"/>
      <c r="CES176" s="44"/>
      <c r="CET176" s="39"/>
      <c r="CEU176" s="40"/>
      <c r="CEV176" s="42"/>
      <c r="CEW176" s="42"/>
      <c r="CEX176" s="42"/>
      <c r="CEY176" s="42"/>
      <c r="CEZ176" s="42"/>
      <c r="CFA176" s="42"/>
      <c r="CFB176" s="42"/>
      <c r="CFC176" s="42"/>
      <c r="CFD176" s="42"/>
      <c r="CFE176" s="42"/>
      <c r="CFF176" s="42"/>
      <c r="CFG176" s="42"/>
      <c r="CFH176" s="42"/>
      <c r="CFI176" s="43"/>
      <c r="CFJ176" s="44"/>
      <c r="CFK176" s="39"/>
      <c r="CFL176" s="40"/>
      <c r="CFM176" s="42"/>
      <c r="CFN176" s="42"/>
      <c r="CFO176" s="42"/>
      <c r="CFP176" s="42"/>
      <c r="CFQ176" s="42"/>
      <c r="CFR176" s="42"/>
      <c r="CFS176" s="42"/>
      <c r="CFT176" s="42"/>
      <c r="CFU176" s="42"/>
      <c r="CFV176" s="42"/>
      <c r="CFW176" s="42"/>
      <c r="CFX176" s="42"/>
      <c r="CFY176" s="42"/>
      <c r="CFZ176" s="43"/>
      <c r="CGA176" s="44"/>
      <c r="CGB176" s="39"/>
      <c r="CGC176" s="40"/>
      <c r="CGD176" s="42"/>
      <c r="CGE176" s="42"/>
      <c r="CGF176" s="42"/>
      <c r="CGG176" s="42"/>
      <c r="CGH176" s="42"/>
      <c r="CGI176" s="42"/>
      <c r="CGJ176" s="42"/>
      <c r="CGK176" s="42"/>
      <c r="CGL176" s="42"/>
      <c r="CGM176" s="42"/>
      <c r="CGN176" s="42"/>
      <c r="CGO176" s="42"/>
      <c r="CGP176" s="42"/>
      <c r="CGQ176" s="43"/>
      <c r="CGR176" s="44"/>
      <c r="CGS176" s="39"/>
      <c r="CGT176" s="40"/>
      <c r="CGU176" s="42"/>
      <c r="CGV176" s="42"/>
      <c r="CGW176" s="42"/>
      <c r="CGX176" s="42"/>
      <c r="CGY176" s="42"/>
      <c r="CGZ176" s="42"/>
      <c r="CHA176" s="42"/>
      <c r="CHB176" s="42"/>
      <c r="CHC176" s="42"/>
      <c r="CHD176" s="42"/>
      <c r="CHE176" s="42"/>
      <c r="CHF176" s="42"/>
      <c r="CHG176" s="42"/>
      <c r="CHH176" s="43"/>
      <c r="CHI176" s="44"/>
      <c r="CHJ176" s="39"/>
      <c r="CHK176" s="40"/>
      <c r="CHL176" s="42"/>
      <c r="CHM176" s="42"/>
      <c r="CHN176" s="42"/>
      <c r="CHO176" s="42"/>
      <c r="CHP176" s="42"/>
      <c r="CHQ176" s="42"/>
      <c r="CHR176" s="42"/>
      <c r="CHS176" s="42"/>
      <c r="CHT176" s="42"/>
      <c r="CHU176" s="42"/>
      <c r="CHV176" s="42"/>
      <c r="CHW176" s="42"/>
      <c r="CHX176" s="42"/>
      <c r="CHY176" s="43"/>
      <c r="CHZ176" s="44"/>
      <c r="CIA176" s="39"/>
      <c r="CIB176" s="40"/>
      <c r="CIC176" s="42"/>
      <c r="CID176" s="42"/>
      <c r="CIE176" s="42"/>
      <c r="CIF176" s="42"/>
      <c r="CIG176" s="42"/>
      <c r="CIH176" s="42"/>
      <c r="CII176" s="42"/>
      <c r="CIJ176" s="42"/>
      <c r="CIK176" s="42"/>
      <c r="CIL176" s="42"/>
      <c r="CIM176" s="42"/>
      <c r="CIN176" s="42"/>
      <c r="CIO176" s="42"/>
      <c r="CIP176" s="43"/>
      <c r="CIQ176" s="44"/>
      <c r="CIR176" s="39"/>
      <c r="CIS176" s="40"/>
      <c r="CIT176" s="42"/>
      <c r="CIU176" s="42"/>
      <c r="CIV176" s="42"/>
      <c r="CIW176" s="42"/>
      <c r="CIX176" s="42"/>
      <c r="CIY176" s="42"/>
      <c r="CIZ176" s="42"/>
      <c r="CJA176" s="42"/>
      <c r="CJB176" s="42"/>
      <c r="CJC176" s="42"/>
      <c r="CJD176" s="42"/>
      <c r="CJE176" s="42"/>
      <c r="CJF176" s="42"/>
      <c r="CJG176" s="43"/>
      <c r="CJH176" s="44"/>
      <c r="CJI176" s="39"/>
      <c r="CJJ176" s="40"/>
      <c r="CJK176" s="42"/>
      <c r="CJL176" s="42"/>
      <c r="CJM176" s="42"/>
      <c r="CJN176" s="42"/>
      <c r="CJO176" s="42"/>
      <c r="CJP176" s="42"/>
      <c r="CJQ176" s="42"/>
      <c r="CJR176" s="42"/>
      <c r="CJS176" s="42"/>
      <c r="CJT176" s="42"/>
      <c r="CJU176" s="42"/>
      <c r="CJV176" s="42"/>
      <c r="CJW176" s="42"/>
      <c r="CJX176" s="43"/>
      <c r="CJY176" s="44"/>
      <c r="CJZ176" s="39"/>
      <c r="CKA176" s="40"/>
      <c r="CKB176" s="42"/>
      <c r="CKC176" s="42"/>
      <c r="CKD176" s="42"/>
      <c r="CKE176" s="42"/>
      <c r="CKF176" s="42"/>
      <c r="CKG176" s="42"/>
      <c r="CKH176" s="42"/>
      <c r="CKI176" s="42"/>
      <c r="CKJ176" s="42"/>
      <c r="CKK176" s="42"/>
      <c r="CKL176" s="42"/>
      <c r="CKM176" s="42"/>
      <c r="CKN176" s="42"/>
      <c r="CKO176" s="43"/>
      <c r="CKP176" s="44"/>
      <c r="CKQ176" s="39"/>
      <c r="CKR176" s="40"/>
      <c r="CKS176" s="42"/>
      <c r="CKT176" s="42"/>
      <c r="CKU176" s="42"/>
      <c r="CKV176" s="42"/>
      <c r="CKW176" s="42"/>
      <c r="CKX176" s="42"/>
      <c r="CKY176" s="42"/>
      <c r="CKZ176" s="42"/>
      <c r="CLA176" s="42"/>
      <c r="CLB176" s="42"/>
      <c r="CLC176" s="42"/>
      <c r="CLD176" s="42"/>
      <c r="CLE176" s="42"/>
      <c r="CLF176" s="43"/>
      <c r="CLG176" s="44"/>
      <c r="CLH176" s="39"/>
      <c r="CLI176" s="40"/>
      <c r="CLJ176" s="42"/>
      <c r="CLK176" s="42"/>
      <c r="CLL176" s="42"/>
      <c r="CLM176" s="42"/>
      <c r="CLN176" s="42"/>
      <c r="CLO176" s="42"/>
      <c r="CLP176" s="42"/>
      <c r="CLQ176" s="42"/>
      <c r="CLR176" s="42"/>
      <c r="CLS176" s="42"/>
      <c r="CLT176" s="42"/>
      <c r="CLU176" s="42"/>
      <c r="CLV176" s="42"/>
      <c r="CLW176" s="43"/>
      <c r="CLX176" s="44"/>
      <c r="CLY176" s="39"/>
      <c r="CLZ176" s="40"/>
      <c r="CMA176" s="42"/>
      <c r="CMB176" s="42"/>
      <c r="CMC176" s="42"/>
      <c r="CMD176" s="42"/>
      <c r="CME176" s="42"/>
      <c r="CMF176" s="42"/>
      <c r="CMG176" s="42"/>
      <c r="CMH176" s="42"/>
      <c r="CMI176" s="42"/>
      <c r="CMJ176" s="42"/>
      <c r="CMK176" s="42"/>
      <c r="CML176" s="42"/>
      <c r="CMM176" s="42"/>
      <c r="CMN176" s="43"/>
      <c r="CMO176" s="44"/>
      <c r="CMP176" s="39"/>
      <c r="CMQ176" s="40"/>
      <c r="CMR176" s="42"/>
      <c r="CMS176" s="42"/>
      <c r="CMT176" s="42"/>
      <c r="CMU176" s="42"/>
      <c r="CMV176" s="42"/>
      <c r="CMW176" s="42"/>
      <c r="CMX176" s="42"/>
      <c r="CMY176" s="42"/>
      <c r="CMZ176" s="42"/>
      <c r="CNA176" s="42"/>
      <c r="CNB176" s="42"/>
      <c r="CNC176" s="42"/>
      <c r="CND176" s="42"/>
      <c r="CNE176" s="43"/>
      <c r="CNF176" s="44"/>
      <c r="CNG176" s="39"/>
      <c r="CNH176" s="40"/>
      <c r="CNI176" s="42"/>
      <c r="CNJ176" s="42"/>
      <c r="CNK176" s="42"/>
      <c r="CNL176" s="42"/>
      <c r="CNM176" s="42"/>
      <c r="CNN176" s="42"/>
      <c r="CNO176" s="42"/>
      <c r="CNP176" s="42"/>
      <c r="CNQ176" s="42"/>
      <c r="CNR176" s="42"/>
      <c r="CNS176" s="42"/>
      <c r="CNT176" s="42"/>
      <c r="CNU176" s="42"/>
      <c r="CNV176" s="43"/>
      <c r="CNW176" s="44"/>
      <c r="CNX176" s="39"/>
      <c r="CNY176" s="40"/>
      <c r="CNZ176" s="42"/>
      <c r="COA176" s="42"/>
      <c r="COB176" s="42"/>
      <c r="COC176" s="42"/>
      <c r="COD176" s="42"/>
      <c r="COE176" s="42"/>
      <c r="COF176" s="42"/>
      <c r="COG176" s="42"/>
      <c r="COH176" s="42"/>
      <c r="COI176" s="42"/>
      <c r="COJ176" s="42"/>
      <c r="COK176" s="42"/>
      <c r="COL176" s="42"/>
      <c r="COM176" s="43"/>
      <c r="CON176" s="44"/>
      <c r="COO176" s="39"/>
      <c r="COP176" s="40"/>
      <c r="COQ176" s="42"/>
      <c r="COR176" s="42"/>
      <c r="COS176" s="42"/>
      <c r="COT176" s="42"/>
      <c r="COU176" s="42"/>
      <c r="COV176" s="42"/>
      <c r="COW176" s="42"/>
      <c r="COX176" s="42"/>
      <c r="COY176" s="42"/>
      <c r="COZ176" s="42"/>
      <c r="CPA176" s="42"/>
      <c r="CPB176" s="42"/>
      <c r="CPC176" s="42"/>
      <c r="CPD176" s="43"/>
      <c r="CPE176" s="44"/>
      <c r="CPF176" s="39"/>
      <c r="CPG176" s="40"/>
      <c r="CPH176" s="42"/>
      <c r="CPI176" s="42"/>
      <c r="CPJ176" s="42"/>
      <c r="CPK176" s="42"/>
      <c r="CPL176" s="42"/>
      <c r="CPM176" s="42"/>
      <c r="CPN176" s="42"/>
      <c r="CPO176" s="42"/>
      <c r="CPP176" s="42"/>
      <c r="CPQ176" s="42"/>
      <c r="CPR176" s="42"/>
      <c r="CPS176" s="42"/>
      <c r="CPT176" s="42"/>
      <c r="CPU176" s="43"/>
      <c r="CPV176" s="44"/>
      <c r="CPW176" s="39"/>
      <c r="CPX176" s="40"/>
      <c r="CPY176" s="42"/>
      <c r="CPZ176" s="42"/>
      <c r="CQA176" s="42"/>
      <c r="CQB176" s="42"/>
      <c r="CQC176" s="42"/>
      <c r="CQD176" s="42"/>
      <c r="CQE176" s="42"/>
      <c r="CQF176" s="42"/>
      <c r="CQG176" s="42"/>
      <c r="CQH176" s="42"/>
      <c r="CQI176" s="42"/>
      <c r="CQJ176" s="42"/>
      <c r="CQK176" s="42"/>
      <c r="CQL176" s="43"/>
      <c r="CQM176" s="44"/>
      <c r="CQN176" s="39"/>
      <c r="CQO176" s="40"/>
      <c r="CQP176" s="42"/>
      <c r="CQQ176" s="42"/>
      <c r="CQR176" s="42"/>
      <c r="CQS176" s="42"/>
      <c r="CQT176" s="42"/>
      <c r="CQU176" s="42"/>
      <c r="CQV176" s="42"/>
      <c r="CQW176" s="42"/>
      <c r="CQX176" s="42"/>
      <c r="CQY176" s="42"/>
      <c r="CQZ176" s="42"/>
      <c r="CRA176" s="42"/>
      <c r="CRB176" s="42"/>
      <c r="CRC176" s="43"/>
      <c r="CRD176" s="44"/>
      <c r="CRE176" s="39"/>
      <c r="CRF176" s="40"/>
      <c r="CRG176" s="42"/>
      <c r="CRH176" s="42"/>
      <c r="CRI176" s="42"/>
      <c r="CRJ176" s="42"/>
      <c r="CRK176" s="42"/>
      <c r="CRL176" s="42"/>
      <c r="CRM176" s="42"/>
      <c r="CRN176" s="42"/>
      <c r="CRO176" s="42"/>
      <c r="CRP176" s="42"/>
      <c r="CRQ176" s="42"/>
      <c r="CRR176" s="42"/>
      <c r="CRS176" s="42"/>
      <c r="CRT176" s="43"/>
      <c r="CRU176" s="44"/>
      <c r="CRV176" s="39"/>
      <c r="CRW176" s="40"/>
      <c r="CRX176" s="42"/>
      <c r="CRY176" s="42"/>
      <c r="CRZ176" s="42"/>
      <c r="CSA176" s="42"/>
      <c r="CSB176" s="42"/>
      <c r="CSC176" s="42"/>
      <c r="CSD176" s="42"/>
      <c r="CSE176" s="42"/>
      <c r="CSF176" s="42"/>
      <c r="CSG176" s="42"/>
      <c r="CSH176" s="42"/>
      <c r="CSI176" s="42"/>
      <c r="CSJ176" s="42"/>
      <c r="CSK176" s="43"/>
      <c r="CSL176" s="44"/>
      <c r="CSM176" s="39"/>
      <c r="CSN176" s="40"/>
      <c r="CSO176" s="42"/>
      <c r="CSP176" s="42"/>
      <c r="CSQ176" s="42"/>
      <c r="CSR176" s="42"/>
      <c r="CSS176" s="42"/>
      <c r="CST176" s="42"/>
      <c r="CSU176" s="42"/>
      <c r="CSV176" s="42"/>
      <c r="CSW176" s="42"/>
      <c r="CSX176" s="42"/>
      <c r="CSY176" s="42"/>
      <c r="CSZ176" s="42"/>
      <c r="CTA176" s="42"/>
      <c r="CTB176" s="43"/>
      <c r="CTC176" s="44"/>
      <c r="CTD176" s="39"/>
      <c r="CTE176" s="40"/>
      <c r="CTF176" s="42"/>
      <c r="CTG176" s="42"/>
      <c r="CTH176" s="42"/>
      <c r="CTI176" s="42"/>
      <c r="CTJ176" s="42"/>
      <c r="CTK176" s="42"/>
      <c r="CTL176" s="42"/>
      <c r="CTM176" s="42"/>
      <c r="CTN176" s="42"/>
      <c r="CTO176" s="42"/>
      <c r="CTP176" s="42"/>
      <c r="CTQ176" s="42"/>
      <c r="CTR176" s="42"/>
      <c r="CTS176" s="43"/>
      <c r="CTT176" s="44"/>
      <c r="CTU176" s="39"/>
      <c r="CTV176" s="40"/>
      <c r="CTW176" s="42"/>
      <c r="CTX176" s="42"/>
      <c r="CTY176" s="42"/>
      <c r="CTZ176" s="42"/>
      <c r="CUA176" s="42"/>
      <c r="CUB176" s="42"/>
      <c r="CUC176" s="42"/>
      <c r="CUD176" s="42"/>
      <c r="CUE176" s="42"/>
      <c r="CUF176" s="42"/>
      <c r="CUG176" s="42"/>
      <c r="CUH176" s="42"/>
      <c r="CUI176" s="42"/>
      <c r="CUJ176" s="43"/>
      <c r="CUK176" s="44"/>
      <c r="CUL176" s="39"/>
      <c r="CUM176" s="40"/>
      <c r="CUN176" s="42"/>
      <c r="CUO176" s="42"/>
      <c r="CUP176" s="42"/>
      <c r="CUQ176" s="42"/>
      <c r="CUR176" s="42"/>
      <c r="CUS176" s="42"/>
      <c r="CUT176" s="42"/>
      <c r="CUU176" s="42"/>
      <c r="CUV176" s="42"/>
      <c r="CUW176" s="42"/>
      <c r="CUX176" s="42"/>
      <c r="CUY176" s="42"/>
      <c r="CUZ176" s="42"/>
      <c r="CVA176" s="43"/>
      <c r="CVB176" s="44"/>
      <c r="CVC176" s="39"/>
      <c r="CVD176" s="40"/>
      <c r="CVE176" s="42"/>
      <c r="CVF176" s="42"/>
      <c r="CVG176" s="42"/>
      <c r="CVH176" s="42"/>
      <c r="CVI176" s="42"/>
      <c r="CVJ176" s="42"/>
      <c r="CVK176" s="42"/>
      <c r="CVL176" s="42"/>
      <c r="CVM176" s="42"/>
      <c r="CVN176" s="42"/>
      <c r="CVO176" s="42"/>
      <c r="CVP176" s="42"/>
      <c r="CVQ176" s="42"/>
      <c r="CVR176" s="43"/>
      <c r="CVS176" s="44"/>
      <c r="CVT176" s="39"/>
      <c r="CVU176" s="40"/>
      <c r="CVV176" s="42"/>
      <c r="CVW176" s="42"/>
      <c r="CVX176" s="42"/>
      <c r="CVY176" s="42"/>
      <c r="CVZ176" s="42"/>
      <c r="CWA176" s="42"/>
      <c r="CWB176" s="42"/>
      <c r="CWC176" s="42"/>
      <c r="CWD176" s="42"/>
      <c r="CWE176" s="42"/>
      <c r="CWF176" s="42"/>
      <c r="CWG176" s="42"/>
      <c r="CWH176" s="42"/>
      <c r="CWI176" s="43"/>
      <c r="CWJ176" s="44"/>
      <c r="CWK176" s="39"/>
      <c r="CWL176" s="40"/>
      <c r="CWM176" s="42"/>
      <c r="CWN176" s="42"/>
      <c r="CWO176" s="42"/>
      <c r="CWP176" s="42"/>
      <c r="CWQ176" s="42"/>
      <c r="CWR176" s="42"/>
      <c r="CWS176" s="42"/>
      <c r="CWT176" s="42"/>
      <c r="CWU176" s="42"/>
      <c r="CWV176" s="42"/>
      <c r="CWW176" s="42"/>
      <c r="CWX176" s="42"/>
      <c r="CWY176" s="42"/>
      <c r="CWZ176" s="43"/>
      <c r="CXA176" s="44"/>
      <c r="CXB176" s="39"/>
      <c r="CXC176" s="40"/>
      <c r="CXD176" s="42"/>
      <c r="CXE176" s="42"/>
      <c r="CXF176" s="42"/>
      <c r="CXG176" s="42"/>
      <c r="CXH176" s="42"/>
      <c r="CXI176" s="42"/>
      <c r="CXJ176" s="42"/>
      <c r="CXK176" s="42"/>
      <c r="CXL176" s="42"/>
      <c r="CXM176" s="42"/>
      <c r="CXN176" s="42"/>
      <c r="CXO176" s="42"/>
      <c r="CXP176" s="42"/>
      <c r="CXQ176" s="43"/>
      <c r="CXR176" s="44"/>
      <c r="CXS176" s="39"/>
      <c r="CXT176" s="40"/>
      <c r="CXU176" s="42"/>
      <c r="CXV176" s="42"/>
      <c r="CXW176" s="42"/>
      <c r="CXX176" s="42"/>
      <c r="CXY176" s="42"/>
      <c r="CXZ176" s="42"/>
      <c r="CYA176" s="42"/>
      <c r="CYB176" s="42"/>
      <c r="CYC176" s="42"/>
      <c r="CYD176" s="42"/>
      <c r="CYE176" s="42"/>
      <c r="CYF176" s="42"/>
      <c r="CYG176" s="42"/>
      <c r="CYH176" s="43"/>
      <c r="CYI176" s="44"/>
      <c r="CYJ176" s="39"/>
      <c r="CYK176" s="40"/>
      <c r="CYL176" s="42"/>
      <c r="CYM176" s="42"/>
      <c r="CYN176" s="42"/>
      <c r="CYO176" s="42"/>
      <c r="CYP176" s="42"/>
      <c r="CYQ176" s="42"/>
      <c r="CYR176" s="42"/>
      <c r="CYS176" s="42"/>
      <c r="CYT176" s="42"/>
      <c r="CYU176" s="42"/>
      <c r="CYV176" s="42"/>
      <c r="CYW176" s="42"/>
      <c r="CYX176" s="42"/>
      <c r="CYY176" s="43"/>
      <c r="CYZ176" s="44"/>
      <c r="CZA176" s="39"/>
      <c r="CZB176" s="40"/>
      <c r="CZC176" s="42"/>
      <c r="CZD176" s="42"/>
      <c r="CZE176" s="42"/>
      <c r="CZF176" s="42"/>
      <c r="CZG176" s="42"/>
      <c r="CZH176" s="42"/>
      <c r="CZI176" s="42"/>
      <c r="CZJ176" s="42"/>
      <c r="CZK176" s="42"/>
      <c r="CZL176" s="42"/>
      <c r="CZM176" s="42"/>
      <c r="CZN176" s="42"/>
      <c r="CZO176" s="42"/>
      <c r="CZP176" s="43"/>
      <c r="CZQ176" s="44"/>
      <c r="CZR176" s="39"/>
      <c r="CZS176" s="40"/>
      <c r="CZT176" s="42"/>
      <c r="CZU176" s="42"/>
      <c r="CZV176" s="42"/>
      <c r="CZW176" s="42"/>
      <c r="CZX176" s="42"/>
      <c r="CZY176" s="42"/>
      <c r="CZZ176" s="42"/>
      <c r="DAA176" s="42"/>
      <c r="DAB176" s="42"/>
      <c r="DAC176" s="42"/>
      <c r="DAD176" s="42"/>
      <c r="DAE176" s="42"/>
      <c r="DAF176" s="42"/>
      <c r="DAG176" s="43"/>
      <c r="DAH176" s="44"/>
      <c r="DAI176" s="39"/>
      <c r="DAJ176" s="40"/>
      <c r="DAK176" s="42"/>
      <c r="DAL176" s="42"/>
      <c r="DAM176" s="42"/>
      <c r="DAN176" s="42"/>
      <c r="DAO176" s="42"/>
      <c r="DAP176" s="42"/>
      <c r="DAQ176" s="42"/>
      <c r="DAR176" s="42"/>
      <c r="DAS176" s="42"/>
      <c r="DAT176" s="42"/>
      <c r="DAU176" s="42"/>
      <c r="DAV176" s="42"/>
      <c r="DAW176" s="42"/>
      <c r="DAX176" s="43"/>
      <c r="DAY176" s="44"/>
      <c r="DAZ176" s="39"/>
      <c r="DBA176" s="40"/>
      <c r="DBB176" s="42"/>
      <c r="DBC176" s="42"/>
      <c r="DBD176" s="42"/>
      <c r="DBE176" s="42"/>
      <c r="DBF176" s="42"/>
      <c r="DBG176" s="42"/>
      <c r="DBH176" s="42"/>
      <c r="DBI176" s="42"/>
      <c r="DBJ176" s="42"/>
      <c r="DBK176" s="42"/>
      <c r="DBL176" s="42"/>
      <c r="DBM176" s="42"/>
      <c r="DBN176" s="42"/>
      <c r="DBO176" s="43"/>
      <c r="DBP176" s="44"/>
      <c r="DBQ176" s="39"/>
      <c r="DBR176" s="40"/>
      <c r="DBS176" s="42"/>
      <c r="DBT176" s="42"/>
      <c r="DBU176" s="42"/>
      <c r="DBV176" s="42"/>
      <c r="DBW176" s="42"/>
      <c r="DBX176" s="42"/>
      <c r="DBY176" s="42"/>
      <c r="DBZ176" s="42"/>
      <c r="DCA176" s="42"/>
      <c r="DCB176" s="42"/>
      <c r="DCC176" s="42"/>
      <c r="DCD176" s="42"/>
      <c r="DCE176" s="42"/>
      <c r="DCF176" s="43"/>
      <c r="DCG176" s="44"/>
      <c r="DCH176" s="39"/>
      <c r="DCI176" s="40"/>
      <c r="DCJ176" s="42"/>
      <c r="DCK176" s="42"/>
      <c r="DCL176" s="42"/>
      <c r="DCM176" s="42"/>
      <c r="DCN176" s="42"/>
      <c r="DCO176" s="42"/>
      <c r="DCP176" s="42"/>
      <c r="DCQ176" s="42"/>
      <c r="DCR176" s="42"/>
      <c r="DCS176" s="42"/>
      <c r="DCT176" s="42"/>
      <c r="DCU176" s="42"/>
      <c r="DCV176" s="42"/>
      <c r="DCW176" s="43"/>
      <c r="DCX176" s="44"/>
      <c r="DCY176" s="39"/>
      <c r="DCZ176" s="40"/>
      <c r="DDA176" s="42"/>
      <c r="DDB176" s="42"/>
      <c r="DDC176" s="42"/>
      <c r="DDD176" s="42"/>
      <c r="DDE176" s="42"/>
      <c r="DDF176" s="42"/>
      <c r="DDG176" s="42"/>
      <c r="DDH176" s="42"/>
      <c r="DDI176" s="42"/>
      <c r="DDJ176" s="42"/>
      <c r="DDK176" s="42"/>
      <c r="DDL176" s="42"/>
      <c r="DDM176" s="42"/>
      <c r="DDN176" s="43"/>
      <c r="DDO176" s="44"/>
      <c r="DDP176" s="39"/>
      <c r="DDQ176" s="40"/>
      <c r="DDR176" s="42"/>
      <c r="DDS176" s="42"/>
      <c r="DDT176" s="42"/>
      <c r="DDU176" s="42"/>
      <c r="DDV176" s="42"/>
      <c r="DDW176" s="42"/>
      <c r="DDX176" s="42"/>
      <c r="DDY176" s="42"/>
      <c r="DDZ176" s="42"/>
      <c r="DEA176" s="42"/>
      <c r="DEB176" s="42"/>
      <c r="DEC176" s="42"/>
      <c r="DED176" s="42"/>
      <c r="DEE176" s="43"/>
      <c r="DEF176" s="44"/>
      <c r="DEG176" s="39"/>
      <c r="DEH176" s="40"/>
      <c r="DEI176" s="42"/>
      <c r="DEJ176" s="42"/>
      <c r="DEK176" s="42"/>
      <c r="DEL176" s="42"/>
      <c r="DEM176" s="42"/>
      <c r="DEN176" s="42"/>
      <c r="DEO176" s="42"/>
      <c r="DEP176" s="42"/>
      <c r="DEQ176" s="42"/>
      <c r="DER176" s="42"/>
      <c r="DES176" s="42"/>
      <c r="DET176" s="42"/>
      <c r="DEU176" s="42"/>
      <c r="DEV176" s="43"/>
      <c r="DEW176" s="44"/>
      <c r="DEX176" s="39"/>
      <c r="DEY176" s="40"/>
      <c r="DEZ176" s="42"/>
      <c r="DFA176" s="42"/>
      <c r="DFB176" s="42"/>
      <c r="DFC176" s="42"/>
      <c r="DFD176" s="42"/>
      <c r="DFE176" s="42"/>
      <c r="DFF176" s="42"/>
      <c r="DFG176" s="42"/>
      <c r="DFH176" s="42"/>
      <c r="DFI176" s="42"/>
      <c r="DFJ176" s="42"/>
      <c r="DFK176" s="42"/>
      <c r="DFL176" s="42"/>
      <c r="DFM176" s="43"/>
      <c r="DFN176" s="44"/>
      <c r="DFO176" s="39"/>
      <c r="DFP176" s="40"/>
      <c r="DFQ176" s="42"/>
      <c r="DFR176" s="42"/>
      <c r="DFS176" s="42"/>
      <c r="DFT176" s="42"/>
      <c r="DFU176" s="42"/>
      <c r="DFV176" s="42"/>
      <c r="DFW176" s="42"/>
      <c r="DFX176" s="42"/>
      <c r="DFY176" s="42"/>
      <c r="DFZ176" s="42"/>
      <c r="DGA176" s="42"/>
      <c r="DGB176" s="42"/>
      <c r="DGC176" s="42"/>
      <c r="DGD176" s="43"/>
      <c r="DGE176" s="44"/>
      <c r="DGF176" s="39"/>
      <c r="DGG176" s="40"/>
      <c r="DGH176" s="42"/>
      <c r="DGI176" s="42"/>
      <c r="DGJ176" s="42"/>
      <c r="DGK176" s="42"/>
      <c r="DGL176" s="42"/>
      <c r="DGM176" s="42"/>
      <c r="DGN176" s="42"/>
      <c r="DGO176" s="42"/>
      <c r="DGP176" s="42"/>
      <c r="DGQ176" s="42"/>
      <c r="DGR176" s="42"/>
      <c r="DGS176" s="42"/>
      <c r="DGT176" s="42"/>
      <c r="DGU176" s="43"/>
      <c r="DGV176" s="44"/>
      <c r="DGW176" s="39"/>
      <c r="DGX176" s="40"/>
      <c r="DGY176" s="42"/>
      <c r="DGZ176" s="42"/>
      <c r="DHA176" s="42"/>
      <c r="DHB176" s="42"/>
      <c r="DHC176" s="42"/>
      <c r="DHD176" s="42"/>
      <c r="DHE176" s="42"/>
      <c r="DHF176" s="42"/>
      <c r="DHG176" s="42"/>
      <c r="DHH176" s="42"/>
      <c r="DHI176" s="42"/>
      <c r="DHJ176" s="42"/>
      <c r="DHK176" s="42"/>
      <c r="DHL176" s="43"/>
      <c r="DHM176" s="44"/>
      <c r="DHN176" s="39"/>
      <c r="DHO176" s="40"/>
      <c r="DHP176" s="42"/>
      <c r="DHQ176" s="42"/>
      <c r="DHR176" s="42"/>
      <c r="DHS176" s="42"/>
      <c r="DHT176" s="42"/>
      <c r="DHU176" s="42"/>
      <c r="DHV176" s="42"/>
      <c r="DHW176" s="42"/>
      <c r="DHX176" s="42"/>
      <c r="DHY176" s="42"/>
      <c r="DHZ176" s="42"/>
      <c r="DIA176" s="42"/>
      <c r="DIB176" s="42"/>
      <c r="DIC176" s="43"/>
      <c r="DID176" s="44"/>
      <c r="DIE176" s="39"/>
      <c r="DIF176" s="40"/>
      <c r="DIG176" s="42"/>
      <c r="DIH176" s="42"/>
      <c r="DII176" s="42"/>
      <c r="DIJ176" s="42"/>
      <c r="DIK176" s="42"/>
      <c r="DIL176" s="42"/>
      <c r="DIM176" s="42"/>
      <c r="DIN176" s="42"/>
      <c r="DIO176" s="42"/>
      <c r="DIP176" s="42"/>
      <c r="DIQ176" s="42"/>
      <c r="DIR176" s="42"/>
      <c r="DIS176" s="42"/>
      <c r="DIT176" s="43"/>
      <c r="DIU176" s="44"/>
      <c r="DIV176" s="39"/>
      <c r="DIW176" s="40"/>
      <c r="DIX176" s="42"/>
      <c r="DIY176" s="42"/>
      <c r="DIZ176" s="42"/>
      <c r="DJA176" s="42"/>
      <c r="DJB176" s="42"/>
      <c r="DJC176" s="42"/>
      <c r="DJD176" s="42"/>
      <c r="DJE176" s="42"/>
      <c r="DJF176" s="42"/>
      <c r="DJG176" s="42"/>
      <c r="DJH176" s="42"/>
      <c r="DJI176" s="42"/>
      <c r="DJJ176" s="42"/>
      <c r="DJK176" s="43"/>
      <c r="DJL176" s="44"/>
      <c r="DJM176" s="39"/>
      <c r="DJN176" s="40"/>
      <c r="DJO176" s="42"/>
      <c r="DJP176" s="42"/>
      <c r="DJQ176" s="42"/>
      <c r="DJR176" s="42"/>
      <c r="DJS176" s="42"/>
      <c r="DJT176" s="42"/>
      <c r="DJU176" s="42"/>
      <c r="DJV176" s="42"/>
      <c r="DJW176" s="42"/>
      <c r="DJX176" s="42"/>
      <c r="DJY176" s="42"/>
      <c r="DJZ176" s="42"/>
      <c r="DKA176" s="42"/>
      <c r="DKB176" s="43"/>
      <c r="DKC176" s="44"/>
      <c r="DKD176" s="39"/>
      <c r="DKE176" s="40"/>
      <c r="DKF176" s="42"/>
      <c r="DKG176" s="42"/>
      <c r="DKH176" s="42"/>
      <c r="DKI176" s="42"/>
      <c r="DKJ176" s="42"/>
      <c r="DKK176" s="42"/>
      <c r="DKL176" s="42"/>
      <c r="DKM176" s="42"/>
      <c r="DKN176" s="42"/>
      <c r="DKO176" s="42"/>
      <c r="DKP176" s="42"/>
      <c r="DKQ176" s="42"/>
      <c r="DKR176" s="42"/>
      <c r="DKS176" s="43"/>
      <c r="DKT176" s="44"/>
      <c r="DKU176" s="39"/>
      <c r="DKV176" s="40"/>
      <c r="DKW176" s="42"/>
      <c r="DKX176" s="42"/>
      <c r="DKY176" s="42"/>
      <c r="DKZ176" s="42"/>
      <c r="DLA176" s="42"/>
      <c r="DLB176" s="42"/>
      <c r="DLC176" s="42"/>
      <c r="DLD176" s="42"/>
      <c r="DLE176" s="42"/>
      <c r="DLF176" s="42"/>
      <c r="DLG176" s="42"/>
      <c r="DLH176" s="42"/>
      <c r="DLI176" s="42"/>
      <c r="DLJ176" s="43"/>
      <c r="DLK176" s="44"/>
      <c r="DLL176" s="39"/>
      <c r="DLM176" s="40"/>
      <c r="DLN176" s="42"/>
      <c r="DLO176" s="42"/>
      <c r="DLP176" s="42"/>
      <c r="DLQ176" s="42"/>
      <c r="DLR176" s="42"/>
      <c r="DLS176" s="42"/>
      <c r="DLT176" s="42"/>
      <c r="DLU176" s="42"/>
      <c r="DLV176" s="42"/>
      <c r="DLW176" s="42"/>
      <c r="DLX176" s="42"/>
      <c r="DLY176" s="42"/>
      <c r="DLZ176" s="42"/>
      <c r="DMA176" s="43"/>
      <c r="DMB176" s="44"/>
      <c r="DMC176" s="39"/>
      <c r="DMD176" s="40"/>
      <c r="DME176" s="42"/>
      <c r="DMF176" s="42"/>
      <c r="DMG176" s="42"/>
      <c r="DMH176" s="42"/>
      <c r="DMI176" s="42"/>
      <c r="DMJ176" s="42"/>
      <c r="DMK176" s="42"/>
      <c r="DML176" s="42"/>
      <c r="DMM176" s="42"/>
      <c r="DMN176" s="42"/>
      <c r="DMO176" s="42"/>
      <c r="DMP176" s="42"/>
      <c r="DMQ176" s="42"/>
      <c r="DMR176" s="43"/>
      <c r="DMS176" s="44"/>
      <c r="DMT176" s="39"/>
      <c r="DMU176" s="40"/>
      <c r="DMV176" s="42"/>
      <c r="DMW176" s="42"/>
      <c r="DMX176" s="42"/>
      <c r="DMY176" s="42"/>
      <c r="DMZ176" s="42"/>
      <c r="DNA176" s="42"/>
      <c r="DNB176" s="42"/>
      <c r="DNC176" s="42"/>
      <c r="DND176" s="42"/>
      <c r="DNE176" s="42"/>
      <c r="DNF176" s="42"/>
      <c r="DNG176" s="42"/>
      <c r="DNH176" s="42"/>
      <c r="DNI176" s="43"/>
      <c r="DNJ176" s="44"/>
      <c r="DNK176" s="39"/>
      <c r="DNL176" s="40"/>
      <c r="DNM176" s="42"/>
      <c r="DNN176" s="42"/>
      <c r="DNO176" s="42"/>
      <c r="DNP176" s="42"/>
      <c r="DNQ176" s="42"/>
      <c r="DNR176" s="42"/>
      <c r="DNS176" s="42"/>
      <c r="DNT176" s="42"/>
      <c r="DNU176" s="42"/>
      <c r="DNV176" s="42"/>
      <c r="DNW176" s="42"/>
      <c r="DNX176" s="42"/>
      <c r="DNY176" s="42"/>
      <c r="DNZ176" s="43"/>
      <c r="DOA176" s="44"/>
      <c r="DOB176" s="39"/>
      <c r="DOC176" s="40"/>
      <c r="DOD176" s="42"/>
      <c r="DOE176" s="42"/>
      <c r="DOF176" s="42"/>
      <c r="DOG176" s="42"/>
      <c r="DOH176" s="42"/>
      <c r="DOI176" s="42"/>
      <c r="DOJ176" s="42"/>
      <c r="DOK176" s="42"/>
      <c r="DOL176" s="42"/>
      <c r="DOM176" s="42"/>
      <c r="DON176" s="42"/>
      <c r="DOO176" s="42"/>
      <c r="DOP176" s="42"/>
      <c r="DOQ176" s="43"/>
      <c r="DOR176" s="44"/>
      <c r="DOS176" s="39"/>
      <c r="DOT176" s="40"/>
      <c r="DOU176" s="42"/>
      <c r="DOV176" s="42"/>
      <c r="DOW176" s="42"/>
      <c r="DOX176" s="42"/>
      <c r="DOY176" s="42"/>
      <c r="DOZ176" s="42"/>
      <c r="DPA176" s="42"/>
      <c r="DPB176" s="42"/>
      <c r="DPC176" s="42"/>
      <c r="DPD176" s="42"/>
      <c r="DPE176" s="42"/>
      <c r="DPF176" s="42"/>
      <c r="DPG176" s="42"/>
      <c r="DPH176" s="43"/>
      <c r="DPI176" s="44"/>
      <c r="DPJ176" s="39"/>
      <c r="DPK176" s="40"/>
      <c r="DPL176" s="42"/>
      <c r="DPM176" s="42"/>
      <c r="DPN176" s="42"/>
      <c r="DPO176" s="42"/>
      <c r="DPP176" s="42"/>
      <c r="DPQ176" s="42"/>
      <c r="DPR176" s="42"/>
      <c r="DPS176" s="42"/>
      <c r="DPT176" s="42"/>
      <c r="DPU176" s="42"/>
      <c r="DPV176" s="42"/>
      <c r="DPW176" s="42"/>
      <c r="DPX176" s="42"/>
      <c r="DPY176" s="43"/>
      <c r="DPZ176" s="44"/>
      <c r="DQA176" s="39"/>
      <c r="DQB176" s="40"/>
      <c r="DQC176" s="42"/>
      <c r="DQD176" s="42"/>
      <c r="DQE176" s="42"/>
      <c r="DQF176" s="42"/>
      <c r="DQG176" s="42"/>
      <c r="DQH176" s="42"/>
      <c r="DQI176" s="42"/>
      <c r="DQJ176" s="42"/>
      <c r="DQK176" s="42"/>
      <c r="DQL176" s="42"/>
      <c r="DQM176" s="42"/>
      <c r="DQN176" s="42"/>
      <c r="DQO176" s="42"/>
      <c r="DQP176" s="43"/>
      <c r="DQQ176" s="44"/>
      <c r="DQR176" s="39"/>
      <c r="DQS176" s="40"/>
      <c r="DQT176" s="42"/>
      <c r="DQU176" s="42"/>
      <c r="DQV176" s="42"/>
      <c r="DQW176" s="42"/>
      <c r="DQX176" s="42"/>
      <c r="DQY176" s="42"/>
      <c r="DQZ176" s="42"/>
      <c r="DRA176" s="42"/>
      <c r="DRB176" s="42"/>
      <c r="DRC176" s="42"/>
      <c r="DRD176" s="42"/>
      <c r="DRE176" s="42"/>
      <c r="DRF176" s="42"/>
      <c r="DRG176" s="43"/>
      <c r="DRH176" s="44"/>
      <c r="DRI176" s="39"/>
      <c r="DRJ176" s="40"/>
      <c r="DRK176" s="42"/>
      <c r="DRL176" s="42"/>
      <c r="DRM176" s="42"/>
      <c r="DRN176" s="42"/>
      <c r="DRO176" s="42"/>
      <c r="DRP176" s="42"/>
      <c r="DRQ176" s="42"/>
      <c r="DRR176" s="42"/>
      <c r="DRS176" s="42"/>
      <c r="DRT176" s="42"/>
      <c r="DRU176" s="42"/>
      <c r="DRV176" s="42"/>
      <c r="DRW176" s="42"/>
      <c r="DRX176" s="43"/>
      <c r="DRY176" s="44"/>
      <c r="DRZ176" s="39"/>
      <c r="DSA176" s="40"/>
      <c r="DSB176" s="42"/>
      <c r="DSC176" s="42"/>
      <c r="DSD176" s="42"/>
      <c r="DSE176" s="42"/>
      <c r="DSF176" s="42"/>
      <c r="DSG176" s="42"/>
      <c r="DSH176" s="42"/>
      <c r="DSI176" s="42"/>
      <c r="DSJ176" s="42"/>
      <c r="DSK176" s="42"/>
      <c r="DSL176" s="42"/>
      <c r="DSM176" s="42"/>
      <c r="DSN176" s="42"/>
      <c r="DSO176" s="43"/>
      <c r="DSP176" s="44"/>
      <c r="DSQ176" s="39"/>
      <c r="DSR176" s="40"/>
      <c r="DSS176" s="42"/>
      <c r="DST176" s="42"/>
      <c r="DSU176" s="42"/>
      <c r="DSV176" s="42"/>
      <c r="DSW176" s="42"/>
      <c r="DSX176" s="42"/>
      <c r="DSY176" s="42"/>
      <c r="DSZ176" s="42"/>
      <c r="DTA176" s="42"/>
      <c r="DTB176" s="42"/>
      <c r="DTC176" s="42"/>
      <c r="DTD176" s="42"/>
      <c r="DTE176" s="42"/>
      <c r="DTF176" s="43"/>
      <c r="DTG176" s="44"/>
      <c r="DTH176" s="39"/>
      <c r="DTI176" s="40"/>
      <c r="DTJ176" s="42"/>
      <c r="DTK176" s="42"/>
      <c r="DTL176" s="42"/>
      <c r="DTM176" s="42"/>
      <c r="DTN176" s="42"/>
      <c r="DTO176" s="42"/>
      <c r="DTP176" s="42"/>
      <c r="DTQ176" s="42"/>
      <c r="DTR176" s="42"/>
      <c r="DTS176" s="42"/>
      <c r="DTT176" s="42"/>
      <c r="DTU176" s="42"/>
      <c r="DTV176" s="42"/>
      <c r="DTW176" s="43"/>
      <c r="DTX176" s="44"/>
      <c r="DTY176" s="39"/>
      <c r="DTZ176" s="40"/>
      <c r="DUA176" s="42"/>
      <c r="DUB176" s="42"/>
      <c r="DUC176" s="42"/>
      <c r="DUD176" s="42"/>
      <c r="DUE176" s="42"/>
      <c r="DUF176" s="42"/>
      <c r="DUG176" s="42"/>
      <c r="DUH176" s="42"/>
      <c r="DUI176" s="42"/>
      <c r="DUJ176" s="42"/>
      <c r="DUK176" s="42"/>
      <c r="DUL176" s="42"/>
      <c r="DUM176" s="42"/>
      <c r="DUN176" s="43"/>
      <c r="DUO176" s="44"/>
      <c r="DUP176" s="39"/>
      <c r="DUQ176" s="40"/>
      <c r="DUR176" s="42"/>
      <c r="DUS176" s="42"/>
      <c r="DUT176" s="42"/>
      <c r="DUU176" s="42"/>
      <c r="DUV176" s="42"/>
      <c r="DUW176" s="42"/>
      <c r="DUX176" s="42"/>
      <c r="DUY176" s="42"/>
      <c r="DUZ176" s="42"/>
      <c r="DVA176" s="42"/>
      <c r="DVB176" s="42"/>
      <c r="DVC176" s="42"/>
      <c r="DVD176" s="42"/>
      <c r="DVE176" s="43"/>
      <c r="DVF176" s="44"/>
      <c r="DVG176" s="39"/>
      <c r="DVH176" s="40"/>
      <c r="DVI176" s="42"/>
      <c r="DVJ176" s="42"/>
      <c r="DVK176" s="42"/>
      <c r="DVL176" s="42"/>
      <c r="DVM176" s="42"/>
      <c r="DVN176" s="42"/>
      <c r="DVO176" s="42"/>
      <c r="DVP176" s="42"/>
      <c r="DVQ176" s="42"/>
      <c r="DVR176" s="42"/>
      <c r="DVS176" s="42"/>
      <c r="DVT176" s="42"/>
      <c r="DVU176" s="42"/>
      <c r="DVV176" s="43"/>
      <c r="DVW176" s="44"/>
      <c r="DVX176" s="39"/>
      <c r="DVY176" s="40"/>
      <c r="DVZ176" s="42"/>
      <c r="DWA176" s="42"/>
      <c r="DWB176" s="42"/>
      <c r="DWC176" s="42"/>
      <c r="DWD176" s="42"/>
      <c r="DWE176" s="42"/>
      <c r="DWF176" s="42"/>
      <c r="DWG176" s="42"/>
      <c r="DWH176" s="42"/>
      <c r="DWI176" s="42"/>
      <c r="DWJ176" s="42"/>
      <c r="DWK176" s="42"/>
      <c r="DWL176" s="42"/>
      <c r="DWM176" s="43"/>
      <c r="DWN176" s="44"/>
      <c r="DWO176" s="39"/>
      <c r="DWP176" s="40"/>
      <c r="DWQ176" s="42"/>
      <c r="DWR176" s="42"/>
      <c r="DWS176" s="42"/>
      <c r="DWT176" s="42"/>
      <c r="DWU176" s="42"/>
      <c r="DWV176" s="42"/>
      <c r="DWW176" s="42"/>
      <c r="DWX176" s="42"/>
      <c r="DWY176" s="42"/>
      <c r="DWZ176" s="42"/>
      <c r="DXA176" s="42"/>
      <c r="DXB176" s="42"/>
      <c r="DXC176" s="42"/>
      <c r="DXD176" s="43"/>
      <c r="DXE176" s="44"/>
      <c r="DXF176" s="39"/>
      <c r="DXG176" s="40"/>
      <c r="DXH176" s="42"/>
      <c r="DXI176" s="42"/>
      <c r="DXJ176" s="42"/>
      <c r="DXK176" s="42"/>
      <c r="DXL176" s="42"/>
      <c r="DXM176" s="42"/>
      <c r="DXN176" s="42"/>
      <c r="DXO176" s="42"/>
      <c r="DXP176" s="42"/>
      <c r="DXQ176" s="42"/>
      <c r="DXR176" s="42"/>
      <c r="DXS176" s="42"/>
      <c r="DXT176" s="42"/>
      <c r="DXU176" s="43"/>
      <c r="DXV176" s="44"/>
      <c r="DXW176" s="39"/>
      <c r="DXX176" s="40"/>
      <c r="DXY176" s="42"/>
      <c r="DXZ176" s="42"/>
      <c r="DYA176" s="42"/>
      <c r="DYB176" s="42"/>
      <c r="DYC176" s="42"/>
      <c r="DYD176" s="42"/>
      <c r="DYE176" s="42"/>
      <c r="DYF176" s="42"/>
      <c r="DYG176" s="42"/>
      <c r="DYH176" s="42"/>
      <c r="DYI176" s="42"/>
      <c r="DYJ176" s="42"/>
      <c r="DYK176" s="42"/>
      <c r="DYL176" s="43"/>
      <c r="DYM176" s="44"/>
      <c r="DYN176" s="39"/>
      <c r="DYO176" s="40"/>
      <c r="DYP176" s="42"/>
      <c r="DYQ176" s="42"/>
      <c r="DYR176" s="42"/>
      <c r="DYS176" s="42"/>
      <c r="DYT176" s="42"/>
      <c r="DYU176" s="42"/>
      <c r="DYV176" s="42"/>
      <c r="DYW176" s="42"/>
      <c r="DYX176" s="42"/>
      <c r="DYY176" s="42"/>
      <c r="DYZ176" s="42"/>
      <c r="DZA176" s="42"/>
      <c r="DZB176" s="42"/>
      <c r="DZC176" s="43"/>
      <c r="DZD176" s="44"/>
      <c r="DZE176" s="39"/>
      <c r="DZF176" s="40"/>
      <c r="DZG176" s="42"/>
      <c r="DZH176" s="42"/>
      <c r="DZI176" s="42"/>
      <c r="DZJ176" s="42"/>
      <c r="DZK176" s="42"/>
      <c r="DZL176" s="42"/>
      <c r="DZM176" s="42"/>
      <c r="DZN176" s="42"/>
      <c r="DZO176" s="42"/>
      <c r="DZP176" s="42"/>
      <c r="DZQ176" s="42"/>
      <c r="DZR176" s="42"/>
      <c r="DZS176" s="42"/>
      <c r="DZT176" s="43"/>
      <c r="DZU176" s="44"/>
      <c r="DZV176" s="39"/>
      <c r="DZW176" s="40"/>
      <c r="DZX176" s="42"/>
      <c r="DZY176" s="42"/>
      <c r="DZZ176" s="42"/>
      <c r="EAA176" s="42"/>
      <c r="EAB176" s="42"/>
      <c r="EAC176" s="42"/>
      <c r="EAD176" s="42"/>
      <c r="EAE176" s="42"/>
      <c r="EAF176" s="42"/>
      <c r="EAG176" s="42"/>
      <c r="EAH176" s="42"/>
      <c r="EAI176" s="42"/>
      <c r="EAJ176" s="42"/>
      <c r="EAK176" s="43"/>
      <c r="EAL176" s="44"/>
      <c r="EAM176" s="39"/>
      <c r="EAN176" s="40"/>
      <c r="EAO176" s="42"/>
      <c r="EAP176" s="42"/>
      <c r="EAQ176" s="42"/>
      <c r="EAR176" s="42"/>
      <c r="EAS176" s="42"/>
      <c r="EAT176" s="42"/>
      <c r="EAU176" s="42"/>
      <c r="EAV176" s="42"/>
      <c r="EAW176" s="42"/>
      <c r="EAX176" s="42"/>
      <c r="EAY176" s="42"/>
      <c r="EAZ176" s="42"/>
      <c r="EBA176" s="42"/>
      <c r="EBB176" s="43"/>
      <c r="EBC176" s="44"/>
      <c r="EBD176" s="39"/>
      <c r="EBE176" s="40"/>
      <c r="EBF176" s="42"/>
      <c r="EBG176" s="42"/>
      <c r="EBH176" s="42"/>
      <c r="EBI176" s="42"/>
      <c r="EBJ176" s="42"/>
      <c r="EBK176" s="42"/>
      <c r="EBL176" s="42"/>
      <c r="EBM176" s="42"/>
      <c r="EBN176" s="42"/>
      <c r="EBO176" s="42"/>
      <c r="EBP176" s="42"/>
      <c r="EBQ176" s="42"/>
      <c r="EBR176" s="42"/>
      <c r="EBS176" s="43"/>
      <c r="EBT176" s="44"/>
      <c r="EBU176" s="39"/>
      <c r="EBV176" s="40"/>
      <c r="EBW176" s="42"/>
      <c r="EBX176" s="42"/>
      <c r="EBY176" s="42"/>
      <c r="EBZ176" s="42"/>
      <c r="ECA176" s="42"/>
      <c r="ECB176" s="42"/>
      <c r="ECC176" s="42"/>
      <c r="ECD176" s="42"/>
      <c r="ECE176" s="42"/>
      <c r="ECF176" s="42"/>
      <c r="ECG176" s="42"/>
      <c r="ECH176" s="42"/>
      <c r="ECI176" s="42"/>
      <c r="ECJ176" s="43"/>
      <c r="ECK176" s="44"/>
      <c r="ECL176" s="39"/>
      <c r="ECM176" s="40"/>
      <c r="ECN176" s="42"/>
      <c r="ECO176" s="42"/>
      <c r="ECP176" s="42"/>
      <c r="ECQ176" s="42"/>
      <c r="ECR176" s="42"/>
      <c r="ECS176" s="42"/>
      <c r="ECT176" s="42"/>
      <c r="ECU176" s="42"/>
      <c r="ECV176" s="42"/>
      <c r="ECW176" s="42"/>
      <c r="ECX176" s="42"/>
      <c r="ECY176" s="42"/>
      <c r="ECZ176" s="42"/>
      <c r="EDA176" s="43"/>
      <c r="EDB176" s="44"/>
      <c r="EDC176" s="39"/>
      <c r="EDD176" s="40"/>
      <c r="EDE176" s="42"/>
      <c r="EDF176" s="42"/>
      <c r="EDG176" s="42"/>
      <c r="EDH176" s="42"/>
      <c r="EDI176" s="42"/>
      <c r="EDJ176" s="42"/>
      <c r="EDK176" s="42"/>
      <c r="EDL176" s="42"/>
      <c r="EDM176" s="42"/>
      <c r="EDN176" s="42"/>
      <c r="EDO176" s="42"/>
      <c r="EDP176" s="42"/>
      <c r="EDQ176" s="42"/>
      <c r="EDR176" s="43"/>
      <c r="EDS176" s="44"/>
      <c r="EDT176" s="39"/>
      <c r="EDU176" s="40"/>
      <c r="EDV176" s="42"/>
      <c r="EDW176" s="42"/>
      <c r="EDX176" s="42"/>
      <c r="EDY176" s="42"/>
      <c r="EDZ176" s="42"/>
      <c r="EEA176" s="42"/>
      <c r="EEB176" s="42"/>
      <c r="EEC176" s="42"/>
      <c r="EED176" s="42"/>
      <c r="EEE176" s="42"/>
      <c r="EEF176" s="42"/>
      <c r="EEG176" s="42"/>
      <c r="EEH176" s="42"/>
      <c r="EEI176" s="43"/>
      <c r="EEJ176" s="44"/>
      <c r="EEK176" s="39"/>
      <c r="EEL176" s="40"/>
      <c r="EEM176" s="42"/>
      <c r="EEN176" s="42"/>
      <c r="EEO176" s="42"/>
      <c r="EEP176" s="42"/>
      <c r="EEQ176" s="42"/>
      <c r="EER176" s="42"/>
      <c r="EES176" s="42"/>
      <c r="EET176" s="42"/>
      <c r="EEU176" s="42"/>
      <c r="EEV176" s="42"/>
      <c r="EEW176" s="42"/>
      <c r="EEX176" s="42"/>
      <c r="EEY176" s="42"/>
      <c r="EEZ176" s="43"/>
      <c r="EFA176" s="44"/>
      <c r="EFB176" s="39"/>
      <c r="EFC176" s="40"/>
      <c r="EFD176" s="42"/>
      <c r="EFE176" s="42"/>
      <c r="EFF176" s="42"/>
      <c r="EFG176" s="42"/>
      <c r="EFH176" s="42"/>
      <c r="EFI176" s="42"/>
      <c r="EFJ176" s="42"/>
      <c r="EFK176" s="42"/>
      <c r="EFL176" s="42"/>
      <c r="EFM176" s="42"/>
      <c r="EFN176" s="42"/>
      <c r="EFO176" s="42"/>
      <c r="EFP176" s="42"/>
      <c r="EFQ176" s="43"/>
      <c r="EFR176" s="44"/>
      <c r="EFS176" s="39"/>
      <c r="EFT176" s="40"/>
      <c r="EFU176" s="42"/>
      <c r="EFV176" s="42"/>
      <c r="EFW176" s="42"/>
      <c r="EFX176" s="42"/>
      <c r="EFY176" s="42"/>
      <c r="EFZ176" s="42"/>
      <c r="EGA176" s="42"/>
      <c r="EGB176" s="42"/>
      <c r="EGC176" s="42"/>
      <c r="EGD176" s="42"/>
      <c r="EGE176" s="42"/>
      <c r="EGF176" s="42"/>
      <c r="EGG176" s="42"/>
      <c r="EGH176" s="43"/>
      <c r="EGI176" s="44"/>
      <c r="EGJ176" s="39"/>
      <c r="EGK176" s="40"/>
      <c r="EGL176" s="42"/>
      <c r="EGM176" s="42"/>
      <c r="EGN176" s="42"/>
      <c r="EGO176" s="42"/>
      <c r="EGP176" s="42"/>
      <c r="EGQ176" s="42"/>
      <c r="EGR176" s="42"/>
      <c r="EGS176" s="42"/>
      <c r="EGT176" s="42"/>
      <c r="EGU176" s="42"/>
      <c r="EGV176" s="42"/>
      <c r="EGW176" s="42"/>
      <c r="EGX176" s="42"/>
      <c r="EGY176" s="43"/>
      <c r="EGZ176" s="44"/>
      <c r="EHA176" s="39"/>
      <c r="EHB176" s="40"/>
      <c r="EHC176" s="42"/>
      <c r="EHD176" s="42"/>
      <c r="EHE176" s="42"/>
      <c r="EHF176" s="42"/>
      <c r="EHG176" s="42"/>
      <c r="EHH176" s="42"/>
      <c r="EHI176" s="42"/>
      <c r="EHJ176" s="42"/>
      <c r="EHK176" s="42"/>
      <c r="EHL176" s="42"/>
      <c r="EHM176" s="42"/>
      <c r="EHN176" s="42"/>
      <c r="EHO176" s="42"/>
      <c r="EHP176" s="43"/>
      <c r="EHQ176" s="44"/>
      <c r="EHR176" s="39"/>
      <c r="EHS176" s="40"/>
      <c r="EHT176" s="42"/>
      <c r="EHU176" s="42"/>
      <c r="EHV176" s="42"/>
      <c r="EHW176" s="42"/>
      <c r="EHX176" s="42"/>
      <c r="EHY176" s="42"/>
      <c r="EHZ176" s="42"/>
      <c r="EIA176" s="42"/>
      <c r="EIB176" s="42"/>
      <c r="EIC176" s="42"/>
      <c r="EID176" s="42"/>
      <c r="EIE176" s="42"/>
      <c r="EIF176" s="42"/>
      <c r="EIG176" s="43"/>
      <c r="EIH176" s="44"/>
      <c r="EII176" s="39"/>
      <c r="EIJ176" s="40"/>
      <c r="EIK176" s="42"/>
      <c r="EIL176" s="42"/>
      <c r="EIM176" s="42"/>
      <c r="EIN176" s="42"/>
      <c r="EIO176" s="42"/>
      <c r="EIP176" s="42"/>
      <c r="EIQ176" s="42"/>
      <c r="EIR176" s="42"/>
      <c r="EIS176" s="42"/>
      <c r="EIT176" s="42"/>
      <c r="EIU176" s="42"/>
      <c r="EIV176" s="42"/>
      <c r="EIW176" s="42"/>
      <c r="EIX176" s="43"/>
      <c r="EIY176" s="44"/>
      <c r="EIZ176" s="39"/>
      <c r="EJA176" s="40"/>
      <c r="EJB176" s="42"/>
      <c r="EJC176" s="42"/>
      <c r="EJD176" s="42"/>
      <c r="EJE176" s="42"/>
      <c r="EJF176" s="42"/>
      <c r="EJG176" s="42"/>
      <c r="EJH176" s="42"/>
      <c r="EJI176" s="42"/>
      <c r="EJJ176" s="42"/>
      <c r="EJK176" s="42"/>
      <c r="EJL176" s="42"/>
      <c r="EJM176" s="42"/>
      <c r="EJN176" s="42"/>
      <c r="EJO176" s="43"/>
      <c r="EJP176" s="44"/>
      <c r="EJQ176" s="39"/>
      <c r="EJR176" s="40"/>
      <c r="EJS176" s="42"/>
      <c r="EJT176" s="42"/>
      <c r="EJU176" s="42"/>
      <c r="EJV176" s="42"/>
      <c r="EJW176" s="42"/>
      <c r="EJX176" s="42"/>
      <c r="EJY176" s="42"/>
      <c r="EJZ176" s="42"/>
      <c r="EKA176" s="42"/>
      <c r="EKB176" s="42"/>
      <c r="EKC176" s="42"/>
      <c r="EKD176" s="42"/>
      <c r="EKE176" s="42"/>
      <c r="EKF176" s="43"/>
      <c r="EKG176" s="44"/>
      <c r="EKH176" s="39"/>
      <c r="EKI176" s="40"/>
      <c r="EKJ176" s="42"/>
      <c r="EKK176" s="42"/>
      <c r="EKL176" s="42"/>
      <c r="EKM176" s="42"/>
      <c r="EKN176" s="42"/>
      <c r="EKO176" s="42"/>
      <c r="EKP176" s="42"/>
      <c r="EKQ176" s="42"/>
      <c r="EKR176" s="42"/>
      <c r="EKS176" s="42"/>
      <c r="EKT176" s="42"/>
      <c r="EKU176" s="42"/>
      <c r="EKV176" s="42"/>
      <c r="EKW176" s="43"/>
      <c r="EKX176" s="44"/>
      <c r="EKY176" s="39"/>
      <c r="EKZ176" s="40"/>
      <c r="ELA176" s="42"/>
      <c r="ELB176" s="42"/>
      <c r="ELC176" s="42"/>
      <c r="ELD176" s="42"/>
      <c r="ELE176" s="42"/>
      <c r="ELF176" s="42"/>
      <c r="ELG176" s="42"/>
      <c r="ELH176" s="42"/>
      <c r="ELI176" s="42"/>
      <c r="ELJ176" s="42"/>
      <c r="ELK176" s="42"/>
      <c r="ELL176" s="42"/>
      <c r="ELM176" s="42"/>
      <c r="ELN176" s="43"/>
      <c r="ELO176" s="44"/>
      <c r="ELP176" s="39"/>
      <c r="ELQ176" s="40"/>
      <c r="ELR176" s="42"/>
      <c r="ELS176" s="42"/>
      <c r="ELT176" s="42"/>
      <c r="ELU176" s="42"/>
      <c r="ELV176" s="42"/>
      <c r="ELW176" s="42"/>
      <c r="ELX176" s="42"/>
      <c r="ELY176" s="42"/>
      <c r="ELZ176" s="42"/>
      <c r="EMA176" s="42"/>
      <c r="EMB176" s="42"/>
      <c r="EMC176" s="42"/>
      <c r="EMD176" s="42"/>
      <c r="EME176" s="43"/>
      <c r="EMF176" s="44"/>
      <c r="EMG176" s="39"/>
      <c r="EMH176" s="40"/>
      <c r="EMI176" s="42"/>
      <c r="EMJ176" s="42"/>
      <c r="EMK176" s="42"/>
      <c r="EML176" s="42"/>
      <c r="EMM176" s="42"/>
      <c r="EMN176" s="42"/>
      <c r="EMO176" s="42"/>
      <c r="EMP176" s="42"/>
      <c r="EMQ176" s="42"/>
      <c r="EMR176" s="42"/>
      <c r="EMS176" s="42"/>
      <c r="EMT176" s="42"/>
      <c r="EMU176" s="42"/>
      <c r="EMV176" s="43"/>
      <c r="EMW176" s="44"/>
      <c r="EMX176" s="39"/>
      <c r="EMY176" s="40"/>
      <c r="EMZ176" s="42"/>
      <c r="ENA176" s="42"/>
      <c r="ENB176" s="42"/>
      <c r="ENC176" s="42"/>
      <c r="END176" s="42"/>
      <c r="ENE176" s="42"/>
      <c r="ENF176" s="42"/>
      <c r="ENG176" s="42"/>
      <c r="ENH176" s="42"/>
      <c r="ENI176" s="42"/>
      <c r="ENJ176" s="42"/>
      <c r="ENK176" s="42"/>
      <c r="ENL176" s="42"/>
      <c r="ENM176" s="43"/>
      <c r="ENN176" s="44"/>
      <c r="ENO176" s="39"/>
      <c r="ENP176" s="40"/>
      <c r="ENQ176" s="42"/>
      <c r="ENR176" s="42"/>
      <c r="ENS176" s="42"/>
      <c r="ENT176" s="42"/>
      <c r="ENU176" s="42"/>
      <c r="ENV176" s="42"/>
      <c r="ENW176" s="42"/>
      <c r="ENX176" s="42"/>
      <c r="ENY176" s="42"/>
      <c r="ENZ176" s="42"/>
      <c r="EOA176" s="42"/>
      <c r="EOB176" s="42"/>
      <c r="EOC176" s="42"/>
      <c r="EOD176" s="43"/>
      <c r="EOE176" s="44"/>
      <c r="EOF176" s="39"/>
      <c r="EOG176" s="40"/>
      <c r="EOH176" s="42"/>
      <c r="EOI176" s="42"/>
      <c r="EOJ176" s="42"/>
      <c r="EOK176" s="42"/>
      <c r="EOL176" s="42"/>
      <c r="EOM176" s="42"/>
      <c r="EON176" s="42"/>
      <c r="EOO176" s="42"/>
      <c r="EOP176" s="42"/>
      <c r="EOQ176" s="42"/>
      <c r="EOR176" s="42"/>
      <c r="EOS176" s="42"/>
      <c r="EOT176" s="42"/>
      <c r="EOU176" s="43"/>
      <c r="EOV176" s="44"/>
      <c r="EOW176" s="39"/>
      <c r="EOX176" s="40"/>
      <c r="EOY176" s="42"/>
      <c r="EOZ176" s="42"/>
      <c r="EPA176" s="42"/>
      <c r="EPB176" s="42"/>
      <c r="EPC176" s="42"/>
      <c r="EPD176" s="42"/>
      <c r="EPE176" s="42"/>
      <c r="EPF176" s="42"/>
      <c r="EPG176" s="42"/>
      <c r="EPH176" s="42"/>
      <c r="EPI176" s="42"/>
      <c r="EPJ176" s="42"/>
      <c r="EPK176" s="42"/>
      <c r="EPL176" s="43"/>
      <c r="EPM176" s="44"/>
      <c r="EPN176" s="39"/>
      <c r="EPO176" s="40"/>
      <c r="EPP176" s="42"/>
      <c r="EPQ176" s="42"/>
      <c r="EPR176" s="42"/>
      <c r="EPS176" s="42"/>
      <c r="EPT176" s="42"/>
      <c r="EPU176" s="42"/>
      <c r="EPV176" s="42"/>
      <c r="EPW176" s="42"/>
      <c r="EPX176" s="42"/>
      <c r="EPY176" s="42"/>
      <c r="EPZ176" s="42"/>
      <c r="EQA176" s="42"/>
      <c r="EQB176" s="42"/>
      <c r="EQC176" s="43"/>
      <c r="EQD176" s="44"/>
      <c r="EQE176" s="39"/>
      <c r="EQF176" s="40"/>
      <c r="EQG176" s="42"/>
      <c r="EQH176" s="42"/>
      <c r="EQI176" s="42"/>
      <c r="EQJ176" s="42"/>
      <c r="EQK176" s="42"/>
      <c r="EQL176" s="42"/>
      <c r="EQM176" s="42"/>
      <c r="EQN176" s="42"/>
      <c r="EQO176" s="42"/>
      <c r="EQP176" s="42"/>
      <c r="EQQ176" s="42"/>
      <c r="EQR176" s="42"/>
      <c r="EQS176" s="42"/>
      <c r="EQT176" s="43"/>
      <c r="EQU176" s="44"/>
      <c r="EQV176" s="39"/>
      <c r="EQW176" s="40"/>
      <c r="EQX176" s="42"/>
      <c r="EQY176" s="42"/>
      <c r="EQZ176" s="42"/>
      <c r="ERA176" s="42"/>
      <c r="ERB176" s="42"/>
      <c r="ERC176" s="42"/>
      <c r="ERD176" s="42"/>
      <c r="ERE176" s="42"/>
      <c r="ERF176" s="42"/>
      <c r="ERG176" s="42"/>
      <c r="ERH176" s="42"/>
      <c r="ERI176" s="42"/>
      <c r="ERJ176" s="42"/>
      <c r="ERK176" s="43"/>
      <c r="ERL176" s="44"/>
      <c r="ERM176" s="39"/>
      <c r="ERN176" s="40"/>
      <c r="ERO176" s="42"/>
      <c r="ERP176" s="42"/>
      <c r="ERQ176" s="42"/>
      <c r="ERR176" s="42"/>
      <c r="ERS176" s="42"/>
      <c r="ERT176" s="42"/>
      <c r="ERU176" s="42"/>
      <c r="ERV176" s="42"/>
      <c r="ERW176" s="42"/>
      <c r="ERX176" s="42"/>
      <c r="ERY176" s="42"/>
      <c r="ERZ176" s="42"/>
      <c r="ESA176" s="42"/>
      <c r="ESB176" s="43"/>
      <c r="ESC176" s="44"/>
      <c r="ESD176" s="39"/>
      <c r="ESE176" s="40"/>
      <c r="ESF176" s="42"/>
      <c r="ESG176" s="42"/>
      <c r="ESH176" s="42"/>
      <c r="ESI176" s="42"/>
      <c r="ESJ176" s="42"/>
      <c r="ESK176" s="42"/>
      <c r="ESL176" s="42"/>
      <c r="ESM176" s="42"/>
      <c r="ESN176" s="42"/>
      <c r="ESO176" s="42"/>
      <c r="ESP176" s="42"/>
      <c r="ESQ176" s="42"/>
      <c r="ESR176" s="42"/>
      <c r="ESS176" s="43"/>
      <c r="EST176" s="44"/>
      <c r="ESU176" s="39"/>
      <c r="ESV176" s="40"/>
      <c r="ESW176" s="42"/>
      <c r="ESX176" s="42"/>
      <c r="ESY176" s="42"/>
      <c r="ESZ176" s="42"/>
      <c r="ETA176" s="42"/>
      <c r="ETB176" s="42"/>
      <c r="ETC176" s="42"/>
      <c r="ETD176" s="42"/>
      <c r="ETE176" s="42"/>
      <c r="ETF176" s="42"/>
      <c r="ETG176" s="42"/>
      <c r="ETH176" s="42"/>
      <c r="ETI176" s="42"/>
      <c r="ETJ176" s="43"/>
      <c r="ETK176" s="44"/>
      <c r="ETL176" s="39"/>
      <c r="ETM176" s="40"/>
      <c r="ETN176" s="42"/>
      <c r="ETO176" s="42"/>
      <c r="ETP176" s="42"/>
      <c r="ETQ176" s="42"/>
      <c r="ETR176" s="42"/>
      <c r="ETS176" s="42"/>
      <c r="ETT176" s="42"/>
      <c r="ETU176" s="42"/>
      <c r="ETV176" s="42"/>
      <c r="ETW176" s="42"/>
      <c r="ETX176" s="42"/>
      <c r="ETY176" s="42"/>
      <c r="ETZ176" s="42"/>
      <c r="EUA176" s="43"/>
      <c r="EUB176" s="44"/>
      <c r="EUC176" s="39"/>
      <c r="EUD176" s="40"/>
      <c r="EUE176" s="42"/>
      <c r="EUF176" s="42"/>
      <c r="EUG176" s="42"/>
      <c r="EUH176" s="42"/>
      <c r="EUI176" s="42"/>
      <c r="EUJ176" s="42"/>
      <c r="EUK176" s="42"/>
      <c r="EUL176" s="42"/>
      <c r="EUM176" s="42"/>
      <c r="EUN176" s="42"/>
      <c r="EUO176" s="42"/>
      <c r="EUP176" s="42"/>
      <c r="EUQ176" s="42"/>
      <c r="EUR176" s="43"/>
      <c r="EUS176" s="44"/>
      <c r="EUT176" s="39"/>
      <c r="EUU176" s="40"/>
      <c r="EUV176" s="42"/>
      <c r="EUW176" s="42"/>
      <c r="EUX176" s="42"/>
      <c r="EUY176" s="42"/>
      <c r="EUZ176" s="42"/>
      <c r="EVA176" s="42"/>
      <c r="EVB176" s="42"/>
      <c r="EVC176" s="42"/>
      <c r="EVD176" s="42"/>
      <c r="EVE176" s="42"/>
      <c r="EVF176" s="42"/>
      <c r="EVG176" s="42"/>
      <c r="EVH176" s="42"/>
      <c r="EVI176" s="43"/>
      <c r="EVJ176" s="44"/>
      <c r="EVK176" s="39"/>
      <c r="EVL176" s="40"/>
      <c r="EVM176" s="42"/>
      <c r="EVN176" s="42"/>
      <c r="EVO176" s="42"/>
      <c r="EVP176" s="42"/>
      <c r="EVQ176" s="42"/>
      <c r="EVR176" s="42"/>
      <c r="EVS176" s="42"/>
      <c r="EVT176" s="42"/>
      <c r="EVU176" s="42"/>
      <c r="EVV176" s="42"/>
      <c r="EVW176" s="42"/>
      <c r="EVX176" s="42"/>
      <c r="EVY176" s="42"/>
      <c r="EVZ176" s="43"/>
      <c r="EWA176" s="44"/>
      <c r="EWB176" s="39"/>
      <c r="EWC176" s="40"/>
      <c r="EWD176" s="42"/>
      <c r="EWE176" s="42"/>
      <c r="EWF176" s="42"/>
      <c r="EWG176" s="42"/>
      <c r="EWH176" s="42"/>
      <c r="EWI176" s="42"/>
      <c r="EWJ176" s="42"/>
      <c r="EWK176" s="42"/>
      <c r="EWL176" s="42"/>
      <c r="EWM176" s="42"/>
      <c r="EWN176" s="42"/>
      <c r="EWO176" s="42"/>
      <c r="EWP176" s="42"/>
      <c r="EWQ176" s="43"/>
      <c r="EWR176" s="44"/>
      <c r="EWS176" s="39"/>
      <c r="EWT176" s="40"/>
      <c r="EWU176" s="42"/>
      <c r="EWV176" s="42"/>
      <c r="EWW176" s="42"/>
      <c r="EWX176" s="42"/>
      <c r="EWY176" s="42"/>
      <c r="EWZ176" s="42"/>
      <c r="EXA176" s="42"/>
      <c r="EXB176" s="42"/>
      <c r="EXC176" s="42"/>
      <c r="EXD176" s="42"/>
      <c r="EXE176" s="42"/>
      <c r="EXF176" s="42"/>
      <c r="EXG176" s="42"/>
      <c r="EXH176" s="43"/>
      <c r="EXI176" s="44"/>
      <c r="EXJ176" s="39"/>
      <c r="EXK176" s="40"/>
      <c r="EXL176" s="42"/>
      <c r="EXM176" s="42"/>
      <c r="EXN176" s="42"/>
      <c r="EXO176" s="42"/>
      <c r="EXP176" s="42"/>
      <c r="EXQ176" s="42"/>
      <c r="EXR176" s="42"/>
      <c r="EXS176" s="42"/>
      <c r="EXT176" s="42"/>
      <c r="EXU176" s="42"/>
      <c r="EXV176" s="42"/>
      <c r="EXW176" s="42"/>
      <c r="EXX176" s="42"/>
      <c r="EXY176" s="43"/>
      <c r="EXZ176" s="44"/>
      <c r="EYA176" s="39"/>
      <c r="EYB176" s="40"/>
      <c r="EYC176" s="42"/>
      <c r="EYD176" s="42"/>
      <c r="EYE176" s="42"/>
      <c r="EYF176" s="42"/>
      <c r="EYG176" s="42"/>
      <c r="EYH176" s="42"/>
      <c r="EYI176" s="42"/>
      <c r="EYJ176" s="42"/>
      <c r="EYK176" s="42"/>
      <c r="EYL176" s="42"/>
      <c r="EYM176" s="42"/>
      <c r="EYN176" s="42"/>
      <c r="EYO176" s="42"/>
      <c r="EYP176" s="43"/>
      <c r="EYQ176" s="44"/>
      <c r="EYR176" s="39"/>
      <c r="EYS176" s="40"/>
      <c r="EYT176" s="42"/>
      <c r="EYU176" s="42"/>
      <c r="EYV176" s="42"/>
      <c r="EYW176" s="42"/>
      <c r="EYX176" s="42"/>
      <c r="EYY176" s="42"/>
      <c r="EYZ176" s="42"/>
      <c r="EZA176" s="42"/>
      <c r="EZB176" s="42"/>
      <c r="EZC176" s="42"/>
      <c r="EZD176" s="42"/>
      <c r="EZE176" s="42"/>
      <c r="EZF176" s="42"/>
      <c r="EZG176" s="43"/>
      <c r="EZH176" s="44"/>
      <c r="EZI176" s="39"/>
      <c r="EZJ176" s="40"/>
      <c r="EZK176" s="42"/>
      <c r="EZL176" s="42"/>
      <c r="EZM176" s="42"/>
      <c r="EZN176" s="42"/>
      <c r="EZO176" s="42"/>
      <c r="EZP176" s="42"/>
      <c r="EZQ176" s="42"/>
      <c r="EZR176" s="42"/>
      <c r="EZS176" s="42"/>
      <c r="EZT176" s="42"/>
      <c r="EZU176" s="42"/>
      <c r="EZV176" s="42"/>
      <c r="EZW176" s="42"/>
      <c r="EZX176" s="43"/>
      <c r="EZY176" s="44"/>
      <c r="EZZ176" s="39"/>
      <c r="FAA176" s="40"/>
      <c r="FAB176" s="42"/>
      <c r="FAC176" s="42"/>
      <c r="FAD176" s="42"/>
      <c r="FAE176" s="42"/>
      <c r="FAF176" s="42"/>
      <c r="FAG176" s="42"/>
      <c r="FAH176" s="42"/>
      <c r="FAI176" s="42"/>
      <c r="FAJ176" s="42"/>
      <c r="FAK176" s="42"/>
      <c r="FAL176" s="42"/>
      <c r="FAM176" s="42"/>
      <c r="FAN176" s="42"/>
      <c r="FAO176" s="43"/>
      <c r="FAP176" s="44"/>
      <c r="FAQ176" s="39"/>
      <c r="FAR176" s="40"/>
      <c r="FAS176" s="42"/>
      <c r="FAT176" s="42"/>
      <c r="FAU176" s="42"/>
      <c r="FAV176" s="42"/>
      <c r="FAW176" s="42"/>
      <c r="FAX176" s="42"/>
      <c r="FAY176" s="42"/>
      <c r="FAZ176" s="42"/>
      <c r="FBA176" s="42"/>
      <c r="FBB176" s="42"/>
      <c r="FBC176" s="42"/>
      <c r="FBD176" s="42"/>
      <c r="FBE176" s="42"/>
      <c r="FBF176" s="43"/>
      <c r="FBG176" s="44"/>
      <c r="FBH176" s="39"/>
      <c r="FBI176" s="40"/>
      <c r="FBJ176" s="42"/>
      <c r="FBK176" s="42"/>
      <c r="FBL176" s="42"/>
      <c r="FBM176" s="42"/>
      <c r="FBN176" s="42"/>
      <c r="FBO176" s="42"/>
      <c r="FBP176" s="42"/>
      <c r="FBQ176" s="42"/>
      <c r="FBR176" s="42"/>
      <c r="FBS176" s="42"/>
      <c r="FBT176" s="42"/>
      <c r="FBU176" s="42"/>
      <c r="FBV176" s="42"/>
      <c r="FBW176" s="43"/>
      <c r="FBX176" s="44"/>
      <c r="FBY176" s="39"/>
      <c r="FBZ176" s="40"/>
      <c r="FCA176" s="42"/>
      <c r="FCB176" s="42"/>
      <c r="FCC176" s="42"/>
      <c r="FCD176" s="42"/>
      <c r="FCE176" s="42"/>
      <c r="FCF176" s="42"/>
      <c r="FCG176" s="42"/>
      <c r="FCH176" s="42"/>
      <c r="FCI176" s="42"/>
      <c r="FCJ176" s="42"/>
      <c r="FCK176" s="42"/>
      <c r="FCL176" s="42"/>
      <c r="FCM176" s="42"/>
      <c r="FCN176" s="43"/>
      <c r="FCO176" s="44"/>
      <c r="FCP176" s="39"/>
      <c r="FCQ176" s="40"/>
      <c r="FCR176" s="42"/>
      <c r="FCS176" s="42"/>
      <c r="FCT176" s="42"/>
      <c r="FCU176" s="42"/>
      <c r="FCV176" s="42"/>
      <c r="FCW176" s="42"/>
      <c r="FCX176" s="42"/>
      <c r="FCY176" s="42"/>
      <c r="FCZ176" s="42"/>
      <c r="FDA176" s="42"/>
      <c r="FDB176" s="42"/>
      <c r="FDC176" s="42"/>
      <c r="FDD176" s="42"/>
      <c r="FDE176" s="43"/>
      <c r="FDF176" s="44"/>
      <c r="FDG176" s="39"/>
      <c r="FDH176" s="40"/>
      <c r="FDI176" s="42"/>
      <c r="FDJ176" s="42"/>
      <c r="FDK176" s="42"/>
      <c r="FDL176" s="42"/>
      <c r="FDM176" s="42"/>
      <c r="FDN176" s="42"/>
      <c r="FDO176" s="42"/>
      <c r="FDP176" s="42"/>
      <c r="FDQ176" s="42"/>
      <c r="FDR176" s="42"/>
      <c r="FDS176" s="42"/>
      <c r="FDT176" s="42"/>
      <c r="FDU176" s="42"/>
      <c r="FDV176" s="43"/>
      <c r="FDW176" s="44"/>
      <c r="FDX176" s="39"/>
      <c r="FDY176" s="40"/>
      <c r="FDZ176" s="42"/>
      <c r="FEA176" s="42"/>
      <c r="FEB176" s="42"/>
      <c r="FEC176" s="42"/>
      <c r="FED176" s="42"/>
      <c r="FEE176" s="42"/>
      <c r="FEF176" s="42"/>
      <c r="FEG176" s="42"/>
      <c r="FEH176" s="42"/>
      <c r="FEI176" s="42"/>
      <c r="FEJ176" s="42"/>
      <c r="FEK176" s="42"/>
      <c r="FEL176" s="42"/>
      <c r="FEM176" s="43"/>
      <c r="FEN176" s="44"/>
      <c r="FEO176" s="39"/>
      <c r="FEP176" s="40"/>
      <c r="FEQ176" s="42"/>
      <c r="FER176" s="42"/>
      <c r="FES176" s="42"/>
      <c r="FET176" s="42"/>
      <c r="FEU176" s="42"/>
      <c r="FEV176" s="42"/>
      <c r="FEW176" s="42"/>
      <c r="FEX176" s="42"/>
      <c r="FEY176" s="42"/>
      <c r="FEZ176" s="42"/>
      <c r="FFA176" s="42"/>
      <c r="FFB176" s="42"/>
      <c r="FFC176" s="42"/>
      <c r="FFD176" s="43"/>
      <c r="FFE176" s="44"/>
      <c r="FFF176" s="39"/>
      <c r="FFG176" s="40"/>
      <c r="FFH176" s="42"/>
      <c r="FFI176" s="42"/>
      <c r="FFJ176" s="42"/>
      <c r="FFK176" s="42"/>
      <c r="FFL176" s="42"/>
      <c r="FFM176" s="42"/>
      <c r="FFN176" s="42"/>
      <c r="FFO176" s="42"/>
      <c r="FFP176" s="42"/>
      <c r="FFQ176" s="42"/>
      <c r="FFR176" s="42"/>
      <c r="FFS176" s="42"/>
      <c r="FFT176" s="42"/>
      <c r="FFU176" s="43"/>
      <c r="FFV176" s="44"/>
      <c r="FFW176" s="39"/>
      <c r="FFX176" s="40"/>
      <c r="FFY176" s="42"/>
      <c r="FFZ176" s="42"/>
      <c r="FGA176" s="42"/>
      <c r="FGB176" s="42"/>
      <c r="FGC176" s="42"/>
      <c r="FGD176" s="42"/>
      <c r="FGE176" s="42"/>
      <c r="FGF176" s="42"/>
      <c r="FGG176" s="42"/>
      <c r="FGH176" s="42"/>
      <c r="FGI176" s="42"/>
      <c r="FGJ176" s="42"/>
      <c r="FGK176" s="42"/>
      <c r="FGL176" s="43"/>
      <c r="FGM176" s="44"/>
      <c r="FGN176" s="39"/>
      <c r="FGO176" s="40"/>
      <c r="FGP176" s="42"/>
      <c r="FGQ176" s="42"/>
      <c r="FGR176" s="42"/>
      <c r="FGS176" s="42"/>
      <c r="FGT176" s="42"/>
      <c r="FGU176" s="42"/>
      <c r="FGV176" s="42"/>
      <c r="FGW176" s="42"/>
      <c r="FGX176" s="42"/>
      <c r="FGY176" s="42"/>
      <c r="FGZ176" s="42"/>
      <c r="FHA176" s="42"/>
      <c r="FHB176" s="42"/>
      <c r="FHC176" s="43"/>
      <c r="FHD176" s="44"/>
      <c r="FHE176" s="39"/>
      <c r="FHF176" s="40"/>
      <c r="FHG176" s="42"/>
      <c r="FHH176" s="42"/>
      <c r="FHI176" s="42"/>
      <c r="FHJ176" s="42"/>
      <c r="FHK176" s="42"/>
      <c r="FHL176" s="42"/>
      <c r="FHM176" s="42"/>
      <c r="FHN176" s="42"/>
      <c r="FHO176" s="42"/>
      <c r="FHP176" s="42"/>
      <c r="FHQ176" s="42"/>
      <c r="FHR176" s="42"/>
      <c r="FHS176" s="42"/>
      <c r="FHT176" s="43"/>
      <c r="FHU176" s="44"/>
      <c r="FHV176" s="39"/>
      <c r="FHW176" s="40"/>
      <c r="FHX176" s="42"/>
      <c r="FHY176" s="42"/>
      <c r="FHZ176" s="42"/>
      <c r="FIA176" s="42"/>
      <c r="FIB176" s="42"/>
      <c r="FIC176" s="42"/>
      <c r="FID176" s="42"/>
      <c r="FIE176" s="42"/>
      <c r="FIF176" s="42"/>
      <c r="FIG176" s="42"/>
      <c r="FIH176" s="42"/>
      <c r="FII176" s="42"/>
      <c r="FIJ176" s="42"/>
      <c r="FIK176" s="43"/>
      <c r="FIL176" s="44"/>
      <c r="FIM176" s="39"/>
      <c r="FIN176" s="40"/>
      <c r="FIO176" s="42"/>
      <c r="FIP176" s="42"/>
      <c r="FIQ176" s="42"/>
      <c r="FIR176" s="42"/>
      <c r="FIS176" s="42"/>
      <c r="FIT176" s="42"/>
      <c r="FIU176" s="42"/>
      <c r="FIV176" s="42"/>
      <c r="FIW176" s="42"/>
      <c r="FIX176" s="42"/>
      <c r="FIY176" s="42"/>
      <c r="FIZ176" s="42"/>
      <c r="FJA176" s="42"/>
      <c r="FJB176" s="43"/>
      <c r="FJC176" s="44"/>
      <c r="FJD176" s="39"/>
      <c r="FJE176" s="40"/>
      <c r="FJF176" s="42"/>
      <c r="FJG176" s="42"/>
      <c r="FJH176" s="42"/>
      <c r="FJI176" s="42"/>
      <c r="FJJ176" s="42"/>
      <c r="FJK176" s="42"/>
      <c r="FJL176" s="42"/>
      <c r="FJM176" s="42"/>
      <c r="FJN176" s="42"/>
      <c r="FJO176" s="42"/>
      <c r="FJP176" s="42"/>
      <c r="FJQ176" s="42"/>
      <c r="FJR176" s="42"/>
      <c r="FJS176" s="43"/>
      <c r="FJT176" s="44"/>
      <c r="FJU176" s="39"/>
      <c r="FJV176" s="40"/>
      <c r="FJW176" s="42"/>
      <c r="FJX176" s="42"/>
      <c r="FJY176" s="42"/>
      <c r="FJZ176" s="42"/>
      <c r="FKA176" s="42"/>
      <c r="FKB176" s="42"/>
      <c r="FKC176" s="42"/>
      <c r="FKD176" s="42"/>
      <c r="FKE176" s="42"/>
      <c r="FKF176" s="42"/>
      <c r="FKG176" s="42"/>
      <c r="FKH176" s="42"/>
      <c r="FKI176" s="42"/>
      <c r="FKJ176" s="43"/>
      <c r="FKK176" s="44"/>
      <c r="FKL176" s="39"/>
      <c r="FKM176" s="40"/>
      <c r="FKN176" s="42"/>
      <c r="FKO176" s="42"/>
      <c r="FKP176" s="42"/>
      <c r="FKQ176" s="42"/>
      <c r="FKR176" s="42"/>
      <c r="FKS176" s="42"/>
      <c r="FKT176" s="42"/>
      <c r="FKU176" s="42"/>
      <c r="FKV176" s="42"/>
      <c r="FKW176" s="42"/>
      <c r="FKX176" s="42"/>
      <c r="FKY176" s="42"/>
      <c r="FKZ176" s="42"/>
      <c r="FLA176" s="43"/>
      <c r="FLB176" s="44"/>
      <c r="FLC176" s="39"/>
      <c r="FLD176" s="40"/>
      <c r="FLE176" s="42"/>
      <c r="FLF176" s="42"/>
      <c r="FLG176" s="42"/>
      <c r="FLH176" s="42"/>
      <c r="FLI176" s="42"/>
      <c r="FLJ176" s="42"/>
      <c r="FLK176" s="42"/>
      <c r="FLL176" s="42"/>
      <c r="FLM176" s="42"/>
      <c r="FLN176" s="42"/>
      <c r="FLO176" s="42"/>
      <c r="FLP176" s="42"/>
      <c r="FLQ176" s="42"/>
      <c r="FLR176" s="43"/>
      <c r="FLS176" s="44"/>
      <c r="FLT176" s="39"/>
      <c r="FLU176" s="40"/>
      <c r="FLV176" s="42"/>
      <c r="FLW176" s="42"/>
      <c r="FLX176" s="42"/>
      <c r="FLY176" s="42"/>
      <c r="FLZ176" s="42"/>
      <c r="FMA176" s="42"/>
      <c r="FMB176" s="42"/>
      <c r="FMC176" s="42"/>
      <c r="FMD176" s="42"/>
      <c r="FME176" s="42"/>
      <c r="FMF176" s="42"/>
      <c r="FMG176" s="42"/>
      <c r="FMH176" s="42"/>
      <c r="FMI176" s="43"/>
      <c r="FMJ176" s="44"/>
      <c r="FMK176" s="39"/>
      <c r="FML176" s="40"/>
      <c r="FMM176" s="42"/>
      <c r="FMN176" s="42"/>
      <c r="FMO176" s="42"/>
      <c r="FMP176" s="42"/>
      <c r="FMQ176" s="42"/>
      <c r="FMR176" s="42"/>
      <c r="FMS176" s="42"/>
      <c r="FMT176" s="42"/>
      <c r="FMU176" s="42"/>
      <c r="FMV176" s="42"/>
      <c r="FMW176" s="42"/>
      <c r="FMX176" s="42"/>
      <c r="FMY176" s="42"/>
      <c r="FMZ176" s="43"/>
      <c r="FNA176" s="44"/>
      <c r="FNB176" s="39"/>
      <c r="FNC176" s="40"/>
      <c r="FND176" s="42"/>
      <c r="FNE176" s="42"/>
      <c r="FNF176" s="42"/>
      <c r="FNG176" s="42"/>
      <c r="FNH176" s="42"/>
      <c r="FNI176" s="42"/>
      <c r="FNJ176" s="42"/>
      <c r="FNK176" s="42"/>
      <c r="FNL176" s="42"/>
      <c r="FNM176" s="42"/>
      <c r="FNN176" s="42"/>
      <c r="FNO176" s="42"/>
      <c r="FNP176" s="42"/>
      <c r="FNQ176" s="43"/>
      <c r="FNR176" s="44"/>
      <c r="FNS176" s="39"/>
      <c r="FNT176" s="40"/>
      <c r="FNU176" s="42"/>
      <c r="FNV176" s="42"/>
      <c r="FNW176" s="42"/>
      <c r="FNX176" s="42"/>
      <c r="FNY176" s="42"/>
      <c r="FNZ176" s="42"/>
      <c r="FOA176" s="42"/>
      <c r="FOB176" s="42"/>
      <c r="FOC176" s="42"/>
      <c r="FOD176" s="42"/>
      <c r="FOE176" s="42"/>
      <c r="FOF176" s="42"/>
      <c r="FOG176" s="42"/>
      <c r="FOH176" s="43"/>
      <c r="FOI176" s="44"/>
      <c r="FOJ176" s="39"/>
      <c r="FOK176" s="40"/>
      <c r="FOL176" s="42"/>
      <c r="FOM176" s="42"/>
      <c r="FON176" s="42"/>
      <c r="FOO176" s="42"/>
      <c r="FOP176" s="42"/>
      <c r="FOQ176" s="42"/>
      <c r="FOR176" s="42"/>
      <c r="FOS176" s="42"/>
      <c r="FOT176" s="42"/>
      <c r="FOU176" s="42"/>
      <c r="FOV176" s="42"/>
      <c r="FOW176" s="42"/>
      <c r="FOX176" s="42"/>
      <c r="FOY176" s="43"/>
      <c r="FOZ176" s="44"/>
      <c r="FPA176" s="39"/>
      <c r="FPB176" s="40"/>
      <c r="FPC176" s="42"/>
      <c r="FPD176" s="42"/>
      <c r="FPE176" s="42"/>
      <c r="FPF176" s="42"/>
      <c r="FPG176" s="42"/>
      <c r="FPH176" s="42"/>
      <c r="FPI176" s="42"/>
      <c r="FPJ176" s="42"/>
      <c r="FPK176" s="42"/>
      <c r="FPL176" s="42"/>
      <c r="FPM176" s="42"/>
      <c r="FPN176" s="42"/>
      <c r="FPO176" s="42"/>
      <c r="FPP176" s="43"/>
      <c r="FPQ176" s="44"/>
      <c r="FPR176" s="39"/>
      <c r="FPS176" s="40"/>
      <c r="FPT176" s="42"/>
      <c r="FPU176" s="42"/>
      <c r="FPV176" s="42"/>
      <c r="FPW176" s="42"/>
      <c r="FPX176" s="42"/>
      <c r="FPY176" s="42"/>
      <c r="FPZ176" s="42"/>
      <c r="FQA176" s="42"/>
      <c r="FQB176" s="42"/>
      <c r="FQC176" s="42"/>
      <c r="FQD176" s="42"/>
      <c r="FQE176" s="42"/>
      <c r="FQF176" s="42"/>
      <c r="FQG176" s="43"/>
      <c r="FQH176" s="44"/>
      <c r="FQI176" s="39"/>
      <c r="FQJ176" s="40"/>
      <c r="FQK176" s="42"/>
      <c r="FQL176" s="42"/>
      <c r="FQM176" s="42"/>
      <c r="FQN176" s="42"/>
      <c r="FQO176" s="42"/>
      <c r="FQP176" s="42"/>
      <c r="FQQ176" s="42"/>
      <c r="FQR176" s="42"/>
      <c r="FQS176" s="42"/>
      <c r="FQT176" s="42"/>
      <c r="FQU176" s="42"/>
      <c r="FQV176" s="42"/>
      <c r="FQW176" s="42"/>
      <c r="FQX176" s="43"/>
      <c r="FQY176" s="44"/>
      <c r="FQZ176" s="39"/>
      <c r="FRA176" s="40"/>
      <c r="FRB176" s="42"/>
      <c r="FRC176" s="42"/>
      <c r="FRD176" s="42"/>
      <c r="FRE176" s="42"/>
      <c r="FRF176" s="42"/>
      <c r="FRG176" s="42"/>
      <c r="FRH176" s="42"/>
      <c r="FRI176" s="42"/>
      <c r="FRJ176" s="42"/>
      <c r="FRK176" s="42"/>
      <c r="FRL176" s="42"/>
      <c r="FRM176" s="42"/>
      <c r="FRN176" s="42"/>
      <c r="FRO176" s="43"/>
      <c r="FRP176" s="44"/>
      <c r="FRQ176" s="39"/>
      <c r="FRR176" s="40"/>
      <c r="FRS176" s="42"/>
      <c r="FRT176" s="42"/>
      <c r="FRU176" s="42"/>
      <c r="FRV176" s="42"/>
      <c r="FRW176" s="42"/>
      <c r="FRX176" s="42"/>
      <c r="FRY176" s="42"/>
      <c r="FRZ176" s="42"/>
      <c r="FSA176" s="42"/>
      <c r="FSB176" s="42"/>
      <c r="FSC176" s="42"/>
      <c r="FSD176" s="42"/>
      <c r="FSE176" s="42"/>
      <c r="FSF176" s="43"/>
      <c r="FSG176" s="44"/>
      <c r="FSH176" s="39"/>
      <c r="FSI176" s="40"/>
      <c r="FSJ176" s="42"/>
      <c r="FSK176" s="42"/>
      <c r="FSL176" s="42"/>
      <c r="FSM176" s="42"/>
      <c r="FSN176" s="42"/>
      <c r="FSO176" s="42"/>
      <c r="FSP176" s="42"/>
      <c r="FSQ176" s="42"/>
      <c r="FSR176" s="42"/>
      <c r="FSS176" s="42"/>
      <c r="FST176" s="42"/>
      <c r="FSU176" s="42"/>
      <c r="FSV176" s="42"/>
      <c r="FSW176" s="43"/>
      <c r="FSX176" s="44"/>
      <c r="FSY176" s="39"/>
      <c r="FSZ176" s="40"/>
      <c r="FTA176" s="42"/>
      <c r="FTB176" s="42"/>
      <c r="FTC176" s="42"/>
      <c r="FTD176" s="42"/>
      <c r="FTE176" s="42"/>
      <c r="FTF176" s="42"/>
      <c r="FTG176" s="42"/>
      <c r="FTH176" s="42"/>
      <c r="FTI176" s="42"/>
      <c r="FTJ176" s="42"/>
      <c r="FTK176" s="42"/>
      <c r="FTL176" s="42"/>
      <c r="FTM176" s="42"/>
      <c r="FTN176" s="43"/>
      <c r="FTO176" s="44"/>
      <c r="FTP176" s="39"/>
      <c r="FTQ176" s="40"/>
      <c r="FTR176" s="42"/>
      <c r="FTS176" s="42"/>
      <c r="FTT176" s="42"/>
      <c r="FTU176" s="42"/>
      <c r="FTV176" s="42"/>
      <c r="FTW176" s="42"/>
      <c r="FTX176" s="42"/>
      <c r="FTY176" s="42"/>
      <c r="FTZ176" s="42"/>
      <c r="FUA176" s="42"/>
      <c r="FUB176" s="42"/>
      <c r="FUC176" s="42"/>
      <c r="FUD176" s="42"/>
      <c r="FUE176" s="43"/>
      <c r="FUF176" s="44"/>
      <c r="FUG176" s="39"/>
      <c r="FUH176" s="40"/>
      <c r="FUI176" s="42"/>
      <c r="FUJ176" s="42"/>
      <c r="FUK176" s="42"/>
      <c r="FUL176" s="42"/>
      <c r="FUM176" s="42"/>
      <c r="FUN176" s="42"/>
      <c r="FUO176" s="42"/>
      <c r="FUP176" s="42"/>
      <c r="FUQ176" s="42"/>
      <c r="FUR176" s="42"/>
      <c r="FUS176" s="42"/>
      <c r="FUT176" s="42"/>
      <c r="FUU176" s="42"/>
      <c r="FUV176" s="43"/>
      <c r="FUW176" s="44"/>
      <c r="FUX176" s="39"/>
      <c r="FUY176" s="40"/>
      <c r="FUZ176" s="42"/>
      <c r="FVA176" s="42"/>
      <c r="FVB176" s="42"/>
      <c r="FVC176" s="42"/>
      <c r="FVD176" s="42"/>
      <c r="FVE176" s="42"/>
      <c r="FVF176" s="42"/>
      <c r="FVG176" s="42"/>
      <c r="FVH176" s="42"/>
      <c r="FVI176" s="42"/>
      <c r="FVJ176" s="42"/>
      <c r="FVK176" s="42"/>
      <c r="FVL176" s="42"/>
      <c r="FVM176" s="43"/>
      <c r="FVN176" s="44"/>
      <c r="FVO176" s="39"/>
      <c r="FVP176" s="40"/>
      <c r="FVQ176" s="42"/>
      <c r="FVR176" s="42"/>
      <c r="FVS176" s="42"/>
      <c r="FVT176" s="42"/>
      <c r="FVU176" s="42"/>
      <c r="FVV176" s="42"/>
      <c r="FVW176" s="42"/>
      <c r="FVX176" s="42"/>
      <c r="FVY176" s="42"/>
      <c r="FVZ176" s="42"/>
      <c r="FWA176" s="42"/>
      <c r="FWB176" s="42"/>
      <c r="FWC176" s="42"/>
      <c r="FWD176" s="43"/>
      <c r="FWE176" s="44"/>
      <c r="FWF176" s="39"/>
      <c r="FWG176" s="40"/>
      <c r="FWH176" s="42"/>
      <c r="FWI176" s="42"/>
      <c r="FWJ176" s="42"/>
      <c r="FWK176" s="42"/>
      <c r="FWL176" s="42"/>
      <c r="FWM176" s="42"/>
      <c r="FWN176" s="42"/>
      <c r="FWO176" s="42"/>
      <c r="FWP176" s="42"/>
      <c r="FWQ176" s="42"/>
      <c r="FWR176" s="42"/>
      <c r="FWS176" s="42"/>
      <c r="FWT176" s="42"/>
      <c r="FWU176" s="43"/>
      <c r="FWV176" s="44"/>
      <c r="FWW176" s="39"/>
      <c r="FWX176" s="40"/>
      <c r="FWY176" s="42"/>
      <c r="FWZ176" s="42"/>
      <c r="FXA176" s="42"/>
      <c r="FXB176" s="42"/>
      <c r="FXC176" s="42"/>
      <c r="FXD176" s="42"/>
      <c r="FXE176" s="42"/>
      <c r="FXF176" s="42"/>
      <c r="FXG176" s="42"/>
      <c r="FXH176" s="42"/>
      <c r="FXI176" s="42"/>
      <c r="FXJ176" s="42"/>
      <c r="FXK176" s="42"/>
      <c r="FXL176" s="43"/>
      <c r="FXM176" s="44"/>
      <c r="FXN176" s="39"/>
      <c r="FXO176" s="40"/>
      <c r="FXP176" s="42"/>
      <c r="FXQ176" s="42"/>
      <c r="FXR176" s="42"/>
      <c r="FXS176" s="42"/>
      <c r="FXT176" s="42"/>
      <c r="FXU176" s="42"/>
      <c r="FXV176" s="42"/>
      <c r="FXW176" s="42"/>
      <c r="FXX176" s="42"/>
      <c r="FXY176" s="42"/>
      <c r="FXZ176" s="42"/>
      <c r="FYA176" s="42"/>
      <c r="FYB176" s="42"/>
      <c r="FYC176" s="43"/>
      <c r="FYD176" s="44"/>
      <c r="FYE176" s="39"/>
      <c r="FYF176" s="40"/>
      <c r="FYG176" s="42"/>
      <c r="FYH176" s="42"/>
      <c r="FYI176" s="42"/>
      <c r="FYJ176" s="42"/>
      <c r="FYK176" s="42"/>
      <c r="FYL176" s="42"/>
      <c r="FYM176" s="42"/>
      <c r="FYN176" s="42"/>
      <c r="FYO176" s="42"/>
      <c r="FYP176" s="42"/>
      <c r="FYQ176" s="42"/>
      <c r="FYR176" s="42"/>
      <c r="FYS176" s="42"/>
      <c r="FYT176" s="43"/>
      <c r="FYU176" s="44"/>
      <c r="FYV176" s="39"/>
      <c r="FYW176" s="40"/>
      <c r="FYX176" s="42"/>
      <c r="FYY176" s="42"/>
      <c r="FYZ176" s="42"/>
      <c r="FZA176" s="42"/>
      <c r="FZB176" s="42"/>
      <c r="FZC176" s="42"/>
      <c r="FZD176" s="42"/>
      <c r="FZE176" s="42"/>
      <c r="FZF176" s="42"/>
      <c r="FZG176" s="42"/>
      <c r="FZH176" s="42"/>
      <c r="FZI176" s="42"/>
      <c r="FZJ176" s="42"/>
      <c r="FZK176" s="43"/>
      <c r="FZL176" s="44"/>
      <c r="FZM176" s="39"/>
      <c r="FZN176" s="40"/>
      <c r="FZO176" s="42"/>
      <c r="FZP176" s="42"/>
      <c r="FZQ176" s="42"/>
      <c r="FZR176" s="42"/>
      <c r="FZS176" s="42"/>
      <c r="FZT176" s="42"/>
      <c r="FZU176" s="42"/>
      <c r="FZV176" s="42"/>
      <c r="FZW176" s="42"/>
      <c r="FZX176" s="42"/>
      <c r="FZY176" s="42"/>
      <c r="FZZ176" s="42"/>
      <c r="GAA176" s="42"/>
      <c r="GAB176" s="43"/>
      <c r="GAC176" s="44"/>
      <c r="GAD176" s="39"/>
      <c r="GAE176" s="40"/>
      <c r="GAF176" s="42"/>
      <c r="GAG176" s="42"/>
      <c r="GAH176" s="42"/>
      <c r="GAI176" s="42"/>
      <c r="GAJ176" s="42"/>
      <c r="GAK176" s="42"/>
      <c r="GAL176" s="42"/>
      <c r="GAM176" s="42"/>
      <c r="GAN176" s="42"/>
      <c r="GAO176" s="42"/>
      <c r="GAP176" s="42"/>
      <c r="GAQ176" s="42"/>
      <c r="GAR176" s="42"/>
      <c r="GAS176" s="43"/>
      <c r="GAT176" s="44"/>
      <c r="GAU176" s="39"/>
      <c r="GAV176" s="40"/>
      <c r="GAW176" s="42"/>
      <c r="GAX176" s="42"/>
      <c r="GAY176" s="42"/>
      <c r="GAZ176" s="42"/>
      <c r="GBA176" s="42"/>
      <c r="GBB176" s="42"/>
      <c r="GBC176" s="42"/>
      <c r="GBD176" s="42"/>
      <c r="GBE176" s="42"/>
      <c r="GBF176" s="42"/>
      <c r="GBG176" s="42"/>
      <c r="GBH176" s="42"/>
      <c r="GBI176" s="42"/>
      <c r="GBJ176" s="43"/>
      <c r="GBK176" s="44"/>
      <c r="GBL176" s="39"/>
      <c r="GBM176" s="40"/>
      <c r="GBN176" s="42"/>
      <c r="GBO176" s="42"/>
      <c r="GBP176" s="42"/>
      <c r="GBQ176" s="42"/>
      <c r="GBR176" s="42"/>
      <c r="GBS176" s="42"/>
      <c r="GBT176" s="42"/>
      <c r="GBU176" s="42"/>
      <c r="GBV176" s="42"/>
      <c r="GBW176" s="42"/>
      <c r="GBX176" s="42"/>
      <c r="GBY176" s="42"/>
      <c r="GBZ176" s="42"/>
      <c r="GCA176" s="43"/>
      <c r="GCB176" s="44"/>
      <c r="GCC176" s="39"/>
      <c r="GCD176" s="40"/>
      <c r="GCE176" s="42"/>
      <c r="GCF176" s="42"/>
      <c r="GCG176" s="42"/>
      <c r="GCH176" s="42"/>
      <c r="GCI176" s="42"/>
      <c r="GCJ176" s="42"/>
      <c r="GCK176" s="42"/>
      <c r="GCL176" s="42"/>
      <c r="GCM176" s="42"/>
      <c r="GCN176" s="42"/>
      <c r="GCO176" s="42"/>
      <c r="GCP176" s="42"/>
      <c r="GCQ176" s="42"/>
      <c r="GCR176" s="43"/>
      <c r="GCS176" s="44"/>
      <c r="GCT176" s="39"/>
      <c r="GCU176" s="40"/>
      <c r="GCV176" s="42"/>
      <c r="GCW176" s="42"/>
      <c r="GCX176" s="42"/>
      <c r="GCY176" s="42"/>
      <c r="GCZ176" s="42"/>
      <c r="GDA176" s="42"/>
      <c r="GDB176" s="42"/>
      <c r="GDC176" s="42"/>
      <c r="GDD176" s="42"/>
      <c r="GDE176" s="42"/>
      <c r="GDF176" s="42"/>
      <c r="GDG176" s="42"/>
      <c r="GDH176" s="42"/>
      <c r="GDI176" s="43"/>
      <c r="GDJ176" s="44"/>
      <c r="GDK176" s="39"/>
      <c r="GDL176" s="40"/>
      <c r="GDM176" s="42"/>
      <c r="GDN176" s="42"/>
      <c r="GDO176" s="42"/>
      <c r="GDP176" s="42"/>
      <c r="GDQ176" s="42"/>
      <c r="GDR176" s="42"/>
      <c r="GDS176" s="42"/>
      <c r="GDT176" s="42"/>
      <c r="GDU176" s="42"/>
      <c r="GDV176" s="42"/>
      <c r="GDW176" s="42"/>
      <c r="GDX176" s="42"/>
      <c r="GDY176" s="42"/>
      <c r="GDZ176" s="43"/>
      <c r="GEA176" s="44"/>
      <c r="GEB176" s="39"/>
      <c r="GEC176" s="40"/>
      <c r="GED176" s="42"/>
      <c r="GEE176" s="42"/>
      <c r="GEF176" s="42"/>
      <c r="GEG176" s="42"/>
      <c r="GEH176" s="42"/>
      <c r="GEI176" s="42"/>
      <c r="GEJ176" s="42"/>
      <c r="GEK176" s="42"/>
      <c r="GEL176" s="42"/>
      <c r="GEM176" s="42"/>
      <c r="GEN176" s="42"/>
      <c r="GEO176" s="42"/>
      <c r="GEP176" s="42"/>
      <c r="GEQ176" s="43"/>
      <c r="GER176" s="44"/>
      <c r="GES176" s="39"/>
      <c r="GET176" s="40"/>
      <c r="GEU176" s="42"/>
      <c r="GEV176" s="42"/>
      <c r="GEW176" s="42"/>
      <c r="GEX176" s="42"/>
      <c r="GEY176" s="42"/>
      <c r="GEZ176" s="42"/>
      <c r="GFA176" s="42"/>
      <c r="GFB176" s="42"/>
      <c r="GFC176" s="42"/>
      <c r="GFD176" s="42"/>
      <c r="GFE176" s="42"/>
      <c r="GFF176" s="42"/>
      <c r="GFG176" s="42"/>
      <c r="GFH176" s="43"/>
      <c r="GFI176" s="44"/>
      <c r="GFJ176" s="39"/>
      <c r="GFK176" s="40"/>
      <c r="GFL176" s="42"/>
      <c r="GFM176" s="42"/>
      <c r="GFN176" s="42"/>
      <c r="GFO176" s="42"/>
      <c r="GFP176" s="42"/>
      <c r="GFQ176" s="42"/>
      <c r="GFR176" s="42"/>
      <c r="GFS176" s="42"/>
      <c r="GFT176" s="42"/>
      <c r="GFU176" s="42"/>
      <c r="GFV176" s="42"/>
      <c r="GFW176" s="42"/>
      <c r="GFX176" s="42"/>
      <c r="GFY176" s="43"/>
      <c r="GFZ176" s="44"/>
      <c r="GGA176" s="39"/>
      <c r="GGB176" s="40"/>
      <c r="GGC176" s="42"/>
      <c r="GGD176" s="42"/>
      <c r="GGE176" s="42"/>
      <c r="GGF176" s="42"/>
      <c r="GGG176" s="42"/>
      <c r="GGH176" s="42"/>
      <c r="GGI176" s="42"/>
      <c r="GGJ176" s="42"/>
      <c r="GGK176" s="42"/>
      <c r="GGL176" s="42"/>
      <c r="GGM176" s="42"/>
      <c r="GGN176" s="42"/>
      <c r="GGO176" s="42"/>
      <c r="GGP176" s="43"/>
      <c r="GGQ176" s="44"/>
      <c r="GGR176" s="39"/>
      <c r="GGS176" s="40"/>
      <c r="GGT176" s="42"/>
      <c r="GGU176" s="42"/>
      <c r="GGV176" s="42"/>
      <c r="GGW176" s="42"/>
      <c r="GGX176" s="42"/>
      <c r="GGY176" s="42"/>
      <c r="GGZ176" s="42"/>
      <c r="GHA176" s="42"/>
      <c r="GHB176" s="42"/>
      <c r="GHC176" s="42"/>
      <c r="GHD176" s="42"/>
      <c r="GHE176" s="42"/>
      <c r="GHF176" s="42"/>
      <c r="GHG176" s="43"/>
      <c r="GHH176" s="44"/>
      <c r="GHI176" s="39"/>
      <c r="GHJ176" s="40"/>
      <c r="GHK176" s="42"/>
      <c r="GHL176" s="42"/>
      <c r="GHM176" s="42"/>
      <c r="GHN176" s="42"/>
      <c r="GHO176" s="42"/>
      <c r="GHP176" s="42"/>
      <c r="GHQ176" s="42"/>
      <c r="GHR176" s="42"/>
      <c r="GHS176" s="42"/>
      <c r="GHT176" s="42"/>
      <c r="GHU176" s="42"/>
      <c r="GHV176" s="42"/>
      <c r="GHW176" s="42"/>
      <c r="GHX176" s="43"/>
      <c r="GHY176" s="44"/>
      <c r="GHZ176" s="39"/>
      <c r="GIA176" s="40"/>
      <c r="GIB176" s="42"/>
      <c r="GIC176" s="42"/>
      <c r="GID176" s="42"/>
      <c r="GIE176" s="42"/>
      <c r="GIF176" s="42"/>
      <c r="GIG176" s="42"/>
      <c r="GIH176" s="42"/>
      <c r="GII176" s="42"/>
      <c r="GIJ176" s="42"/>
      <c r="GIK176" s="42"/>
      <c r="GIL176" s="42"/>
      <c r="GIM176" s="42"/>
      <c r="GIN176" s="42"/>
      <c r="GIO176" s="43"/>
      <c r="GIP176" s="44"/>
      <c r="GIQ176" s="39"/>
      <c r="GIR176" s="40"/>
      <c r="GIS176" s="42"/>
      <c r="GIT176" s="42"/>
      <c r="GIU176" s="42"/>
      <c r="GIV176" s="42"/>
      <c r="GIW176" s="42"/>
      <c r="GIX176" s="42"/>
      <c r="GIY176" s="42"/>
      <c r="GIZ176" s="42"/>
      <c r="GJA176" s="42"/>
      <c r="GJB176" s="42"/>
      <c r="GJC176" s="42"/>
      <c r="GJD176" s="42"/>
      <c r="GJE176" s="42"/>
      <c r="GJF176" s="43"/>
      <c r="GJG176" s="44"/>
      <c r="GJH176" s="39"/>
      <c r="GJI176" s="40"/>
      <c r="GJJ176" s="42"/>
      <c r="GJK176" s="42"/>
      <c r="GJL176" s="42"/>
      <c r="GJM176" s="42"/>
      <c r="GJN176" s="42"/>
      <c r="GJO176" s="42"/>
      <c r="GJP176" s="42"/>
      <c r="GJQ176" s="42"/>
      <c r="GJR176" s="42"/>
      <c r="GJS176" s="42"/>
      <c r="GJT176" s="42"/>
      <c r="GJU176" s="42"/>
      <c r="GJV176" s="42"/>
      <c r="GJW176" s="43"/>
      <c r="GJX176" s="44"/>
      <c r="GJY176" s="39"/>
      <c r="GJZ176" s="40"/>
      <c r="GKA176" s="42"/>
      <c r="GKB176" s="42"/>
      <c r="GKC176" s="42"/>
      <c r="GKD176" s="42"/>
      <c r="GKE176" s="42"/>
      <c r="GKF176" s="42"/>
      <c r="GKG176" s="42"/>
      <c r="GKH176" s="42"/>
      <c r="GKI176" s="42"/>
      <c r="GKJ176" s="42"/>
      <c r="GKK176" s="42"/>
      <c r="GKL176" s="42"/>
      <c r="GKM176" s="42"/>
      <c r="GKN176" s="43"/>
      <c r="GKO176" s="44"/>
      <c r="GKP176" s="39"/>
      <c r="GKQ176" s="40"/>
      <c r="GKR176" s="42"/>
      <c r="GKS176" s="42"/>
      <c r="GKT176" s="42"/>
      <c r="GKU176" s="42"/>
      <c r="GKV176" s="42"/>
      <c r="GKW176" s="42"/>
      <c r="GKX176" s="42"/>
      <c r="GKY176" s="42"/>
      <c r="GKZ176" s="42"/>
      <c r="GLA176" s="42"/>
      <c r="GLB176" s="42"/>
      <c r="GLC176" s="42"/>
      <c r="GLD176" s="42"/>
      <c r="GLE176" s="43"/>
      <c r="GLF176" s="44"/>
      <c r="GLG176" s="39"/>
      <c r="GLH176" s="40"/>
      <c r="GLI176" s="42"/>
      <c r="GLJ176" s="42"/>
      <c r="GLK176" s="42"/>
      <c r="GLL176" s="42"/>
      <c r="GLM176" s="42"/>
      <c r="GLN176" s="42"/>
      <c r="GLO176" s="42"/>
      <c r="GLP176" s="42"/>
      <c r="GLQ176" s="42"/>
      <c r="GLR176" s="42"/>
      <c r="GLS176" s="42"/>
      <c r="GLT176" s="42"/>
      <c r="GLU176" s="42"/>
      <c r="GLV176" s="43"/>
      <c r="GLW176" s="44"/>
      <c r="GLX176" s="39"/>
      <c r="GLY176" s="40"/>
      <c r="GLZ176" s="42"/>
      <c r="GMA176" s="42"/>
      <c r="GMB176" s="42"/>
      <c r="GMC176" s="42"/>
      <c r="GMD176" s="42"/>
      <c r="GME176" s="42"/>
      <c r="GMF176" s="42"/>
      <c r="GMG176" s="42"/>
      <c r="GMH176" s="42"/>
      <c r="GMI176" s="42"/>
      <c r="GMJ176" s="42"/>
      <c r="GMK176" s="42"/>
      <c r="GML176" s="42"/>
      <c r="GMM176" s="43"/>
      <c r="GMN176" s="44"/>
      <c r="GMO176" s="39"/>
      <c r="GMP176" s="40"/>
      <c r="GMQ176" s="42"/>
      <c r="GMR176" s="42"/>
      <c r="GMS176" s="42"/>
      <c r="GMT176" s="42"/>
      <c r="GMU176" s="42"/>
      <c r="GMV176" s="42"/>
      <c r="GMW176" s="42"/>
      <c r="GMX176" s="42"/>
      <c r="GMY176" s="42"/>
      <c r="GMZ176" s="42"/>
      <c r="GNA176" s="42"/>
      <c r="GNB176" s="42"/>
      <c r="GNC176" s="42"/>
      <c r="GND176" s="43"/>
      <c r="GNE176" s="44"/>
      <c r="GNF176" s="39"/>
      <c r="GNG176" s="40"/>
      <c r="GNH176" s="42"/>
      <c r="GNI176" s="42"/>
      <c r="GNJ176" s="42"/>
      <c r="GNK176" s="42"/>
      <c r="GNL176" s="42"/>
      <c r="GNM176" s="42"/>
      <c r="GNN176" s="42"/>
      <c r="GNO176" s="42"/>
      <c r="GNP176" s="42"/>
      <c r="GNQ176" s="42"/>
      <c r="GNR176" s="42"/>
      <c r="GNS176" s="42"/>
      <c r="GNT176" s="42"/>
      <c r="GNU176" s="43"/>
      <c r="GNV176" s="44"/>
      <c r="GNW176" s="39"/>
      <c r="GNX176" s="40"/>
      <c r="GNY176" s="42"/>
      <c r="GNZ176" s="42"/>
      <c r="GOA176" s="42"/>
      <c r="GOB176" s="42"/>
      <c r="GOC176" s="42"/>
      <c r="GOD176" s="42"/>
      <c r="GOE176" s="42"/>
      <c r="GOF176" s="42"/>
      <c r="GOG176" s="42"/>
      <c r="GOH176" s="42"/>
      <c r="GOI176" s="42"/>
      <c r="GOJ176" s="42"/>
      <c r="GOK176" s="42"/>
      <c r="GOL176" s="43"/>
      <c r="GOM176" s="44"/>
      <c r="GON176" s="39"/>
      <c r="GOO176" s="40"/>
      <c r="GOP176" s="42"/>
      <c r="GOQ176" s="42"/>
      <c r="GOR176" s="42"/>
      <c r="GOS176" s="42"/>
      <c r="GOT176" s="42"/>
      <c r="GOU176" s="42"/>
      <c r="GOV176" s="42"/>
      <c r="GOW176" s="42"/>
      <c r="GOX176" s="42"/>
      <c r="GOY176" s="42"/>
      <c r="GOZ176" s="42"/>
      <c r="GPA176" s="42"/>
      <c r="GPB176" s="42"/>
      <c r="GPC176" s="43"/>
      <c r="GPD176" s="44"/>
      <c r="GPE176" s="39"/>
      <c r="GPF176" s="40"/>
      <c r="GPG176" s="42"/>
      <c r="GPH176" s="42"/>
      <c r="GPI176" s="42"/>
      <c r="GPJ176" s="42"/>
      <c r="GPK176" s="42"/>
      <c r="GPL176" s="42"/>
      <c r="GPM176" s="42"/>
      <c r="GPN176" s="42"/>
      <c r="GPO176" s="42"/>
      <c r="GPP176" s="42"/>
      <c r="GPQ176" s="42"/>
      <c r="GPR176" s="42"/>
      <c r="GPS176" s="42"/>
      <c r="GPT176" s="43"/>
      <c r="GPU176" s="44"/>
      <c r="GPV176" s="39"/>
      <c r="GPW176" s="40"/>
      <c r="GPX176" s="42"/>
      <c r="GPY176" s="42"/>
      <c r="GPZ176" s="42"/>
      <c r="GQA176" s="42"/>
      <c r="GQB176" s="42"/>
      <c r="GQC176" s="42"/>
      <c r="GQD176" s="42"/>
      <c r="GQE176" s="42"/>
      <c r="GQF176" s="42"/>
      <c r="GQG176" s="42"/>
      <c r="GQH176" s="42"/>
      <c r="GQI176" s="42"/>
      <c r="GQJ176" s="42"/>
      <c r="GQK176" s="43"/>
      <c r="GQL176" s="44"/>
      <c r="GQM176" s="39"/>
      <c r="GQN176" s="40"/>
      <c r="GQO176" s="42"/>
      <c r="GQP176" s="42"/>
      <c r="GQQ176" s="42"/>
      <c r="GQR176" s="42"/>
      <c r="GQS176" s="42"/>
      <c r="GQT176" s="42"/>
      <c r="GQU176" s="42"/>
      <c r="GQV176" s="42"/>
      <c r="GQW176" s="42"/>
      <c r="GQX176" s="42"/>
      <c r="GQY176" s="42"/>
      <c r="GQZ176" s="42"/>
      <c r="GRA176" s="42"/>
      <c r="GRB176" s="43"/>
      <c r="GRC176" s="44"/>
      <c r="GRD176" s="39"/>
      <c r="GRE176" s="40"/>
      <c r="GRF176" s="42"/>
      <c r="GRG176" s="42"/>
      <c r="GRH176" s="42"/>
      <c r="GRI176" s="42"/>
      <c r="GRJ176" s="42"/>
      <c r="GRK176" s="42"/>
      <c r="GRL176" s="42"/>
      <c r="GRM176" s="42"/>
      <c r="GRN176" s="42"/>
      <c r="GRO176" s="42"/>
      <c r="GRP176" s="42"/>
      <c r="GRQ176" s="42"/>
      <c r="GRR176" s="42"/>
      <c r="GRS176" s="43"/>
      <c r="GRT176" s="44"/>
      <c r="GRU176" s="39"/>
      <c r="GRV176" s="40"/>
      <c r="GRW176" s="42"/>
      <c r="GRX176" s="42"/>
      <c r="GRY176" s="42"/>
      <c r="GRZ176" s="42"/>
      <c r="GSA176" s="42"/>
      <c r="GSB176" s="42"/>
      <c r="GSC176" s="42"/>
      <c r="GSD176" s="42"/>
      <c r="GSE176" s="42"/>
      <c r="GSF176" s="42"/>
      <c r="GSG176" s="42"/>
      <c r="GSH176" s="42"/>
      <c r="GSI176" s="42"/>
      <c r="GSJ176" s="43"/>
      <c r="GSK176" s="44"/>
      <c r="GSL176" s="39"/>
      <c r="GSM176" s="40"/>
      <c r="GSN176" s="42"/>
      <c r="GSO176" s="42"/>
      <c r="GSP176" s="42"/>
      <c r="GSQ176" s="42"/>
      <c r="GSR176" s="42"/>
      <c r="GSS176" s="42"/>
      <c r="GST176" s="42"/>
      <c r="GSU176" s="42"/>
      <c r="GSV176" s="42"/>
      <c r="GSW176" s="42"/>
      <c r="GSX176" s="42"/>
      <c r="GSY176" s="42"/>
      <c r="GSZ176" s="42"/>
      <c r="GTA176" s="43"/>
      <c r="GTB176" s="44"/>
      <c r="GTC176" s="39"/>
      <c r="GTD176" s="40"/>
      <c r="GTE176" s="42"/>
      <c r="GTF176" s="42"/>
      <c r="GTG176" s="42"/>
      <c r="GTH176" s="42"/>
      <c r="GTI176" s="42"/>
      <c r="GTJ176" s="42"/>
      <c r="GTK176" s="42"/>
      <c r="GTL176" s="42"/>
      <c r="GTM176" s="42"/>
      <c r="GTN176" s="42"/>
      <c r="GTO176" s="42"/>
      <c r="GTP176" s="42"/>
      <c r="GTQ176" s="42"/>
      <c r="GTR176" s="43"/>
      <c r="GTS176" s="44"/>
      <c r="GTT176" s="39"/>
      <c r="GTU176" s="40"/>
      <c r="GTV176" s="42"/>
      <c r="GTW176" s="42"/>
      <c r="GTX176" s="42"/>
      <c r="GTY176" s="42"/>
      <c r="GTZ176" s="42"/>
      <c r="GUA176" s="42"/>
      <c r="GUB176" s="42"/>
      <c r="GUC176" s="42"/>
      <c r="GUD176" s="42"/>
      <c r="GUE176" s="42"/>
      <c r="GUF176" s="42"/>
      <c r="GUG176" s="42"/>
      <c r="GUH176" s="42"/>
      <c r="GUI176" s="43"/>
      <c r="GUJ176" s="44"/>
      <c r="GUK176" s="39"/>
      <c r="GUL176" s="40"/>
      <c r="GUM176" s="42"/>
      <c r="GUN176" s="42"/>
      <c r="GUO176" s="42"/>
      <c r="GUP176" s="42"/>
      <c r="GUQ176" s="42"/>
      <c r="GUR176" s="42"/>
      <c r="GUS176" s="42"/>
      <c r="GUT176" s="42"/>
      <c r="GUU176" s="42"/>
      <c r="GUV176" s="42"/>
      <c r="GUW176" s="42"/>
      <c r="GUX176" s="42"/>
      <c r="GUY176" s="42"/>
      <c r="GUZ176" s="43"/>
      <c r="GVA176" s="44"/>
      <c r="GVB176" s="39"/>
      <c r="GVC176" s="40"/>
      <c r="GVD176" s="42"/>
      <c r="GVE176" s="42"/>
      <c r="GVF176" s="42"/>
      <c r="GVG176" s="42"/>
      <c r="GVH176" s="42"/>
      <c r="GVI176" s="42"/>
      <c r="GVJ176" s="42"/>
      <c r="GVK176" s="42"/>
      <c r="GVL176" s="42"/>
      <c r="GVM176" s="42"/>
      <c r="GVN176" s="42"/>
      <c r="GVO176" s="42"/>
      <c r="GVP176" s="42"/>
      <c r="GVQ176" s="43"/>
      <c r="GVR176" s="44"/>
      <c r="GVS176" s="39"/>
      <c r="GVT176" s="40"/>
      <c r="GVU176" s="42"/>
      <c r="GVV176" s="42"/>
      <c r="GVW176" s="42"/>
      <c r="GVX176" s="42"/>
      <c r="GVY176" s="42"/>
      <c r="GVZ176" s="42"/>
      <c r="GWA176" s="42"/>
      <c r="GWB176" s="42"/>
      <c r="GWC176" s="42"/>
      <c r="GWD176" s="42"/>
      <c r="GWE176" s="42"/>
      <c r="GWF176" s="42"/>
      <c r="GWG176" s="42"/>
      <c r="GWH176" s="43"/>
      <c r="GWI176" s="44"/>
      <c r="GWJ176" s="39"/>
      <c r="GWK176" s="40"/>
      <c r="GWL176" s="42"/>
      <c r="GWM176" s="42"/>
      <c r="GWN176" s="42"/>
      <c r="GWO176" s="42"/>
      <c r="GWP176" s="42"/>
      <c r="GWQ176" s="42"/>
      <c r="GWR176" s="42"/>
      <c r="GWS176" s="42"/>
      <c r="GWT176" s="42"/>
      <c r="GWU176" s="42"/>
      <c r="GWV176" s="42"/>
      <c r="GWW176" s="42"/>
      <c r="GWX176" s="42"/>
      <c r="GWY176" s="43"/>
      <c r="GWZ176" s="44"/>
      <c r="GXA176" s="39"/>
      <c r="GXB176" s="40"/>
      <c r="GXC176" s="42"/>
      <c r="GXD176" s="42"/>
      <c r="GXE176" s="42"/>
      <c r="GXF176" s="42"/>
      <c r="GXG176" s="42"/>
      <c r="GXH176" s="42"/>
      <c r="GXI176" s="42"/>
      <c r="GXJ176" s="42"/>
      <c r="GXK176" s="42"/>
      <c r="GXL176" s="42"/>
      <c r="GXM176" s="42"/>
      <c r="GXN176" s="42"/>
      <c r="GXO176" s="42"/>
      <c r="GXP176" s="43"/>
      <c r="GXQ176" s="44"/>
      <c r="GXR176" s="39"/>
      <c r="GXS176" s="40"/>
      <c r="GXT176" s="42"/>
      <c r="GXU176" s="42"/>
      <c r="GXV176" s="42"/>
      <c r="GXW176" s="42"/>
      <c r="GXX176" s="42"/>
      <c r="GXY176" s="42"/>
      <c r="GXZ176" s="42"/>
      <c r="GYA176" s="42"/>
      <c r="GYB176" s="42"/>
      <c r="GYC176" s="42"/>
      <c r="GYD176" s="42"/>
      <c r="GYE176" s="42"/>
      <c r="GYF176" s="42"/>
      <c r="GYG176" s="43"/>
      <c r="GYH176" s="44"/>
      <c r="GYI176" s="39"/>
      <c r="GYJ176" s="40"/>
      <c r="GYK176" s="42"/>
      <c r="GYL176" s="42"/>
      <c r="GYM176" s="42"/>
      <c r="GYN176" s="42"/>
      <c r="GYO176" s="42"/>
      <c r="GYP176" s="42"/>
      <c r="GYQ176" s="42"/>
      <c r="GYR176" s="42"/>
      <c r="GYS176" s="42"/>
      <c r="GYT176" s="42"/>
      <c r="GYU176" s="42"/>
      <c r="GYV176" s="42"/>
      <c r="GYW176" s="42"/>
      <c r="GYX176" s="43"/>
      <c r="GYY176" s="44"/>
      <c r="GYZ176" s="39"/>
      <c r="GZA176" s="40"/>
      <c r="GZB176" s="42"/>
      <c r="GZC176" s="42"/>
      <c r="GZD176" s="42"/>
      <c r="GZE176" s="42"/>
      <c r="GZF176" s="42"/>
      <c r="GZG176" s="42"/>
      <c r="GZH176" s="42"/>
      <c r="GZI176" s="42"/>
      <c r="GZJ176" s="42"/>
      <c r="GZK176" s="42"/>
      <c r="GZL176" s="42"/>
      <c r="GZM176" s="42"/>
      <c r="GZN176" s="42"/>
      <c r="GZO176" s="43"/>
      <c r="GZP176" s="44"/>
      <c r="GZQ176" s="39"/>
      <c r="GZR176" s="40"/>
      <c r="GZS176" s="42"/>
      <c r="GZT176" s="42"/>
      <c r="GZU176" s="42"/>
      <c r="GZV176" s="42"/>
      <c r="GZW176" s="42"/>
      <c r="GZX176" s="42"/>
      <c r="GZY176" s="42"/>
      <c r="GZZ176" s="42"/>
      <c r="HAA176" s="42"/>
      <c r="HAB176" s="42"/>
      <c r="HAC176" s="42"/>
      <c r="HAD176" s="42"/>
      <c r="HAE176" s="42"/>
      <c r="HAF176" s="43"/>
      <c r="HAG176" s="44"/>
      <c r="HAH176" s="39"/>
      <c r="HAI176" s="40"/>
      <c r="HAJ176" s="42"/>
      <c r="HAK176" s="42"/>
      <c r="HAL176" s="42"/>
      <c r="HAM176" s="42"/>
      <c r="HAN176" s="42"/>
      <c r="HAO176" s="42"/>
      <c r="HAP176" s="42"/>
      <c r="HAQ176" s="42"/>
      <c r="HAR176" s="42"/>
      <c r="HAS176" s="42"/>
      <c r="HAT176" s="42"/>
      <c r="HAU176" s="42"/>
      <c r="HAV176" s="42"/>
      <c r="HAW176" s="43"/>
      <c r="HAX176" s="44"/>
      <c r="HAY176" s="39"/>
      <c r="HAZ176" s="40"/>
      <c r="HBA176" s="42"/>
      <c r="HBB176" s="42"/>
      <c r="HBC176" s="42"/>
      <c r="HBD176" s="42"/>
      <c r="HBE176" s="42"/>
      <c r="HBF176" s="42"/>
      <c r="HBG176" s="42"/>
      <c r="HBH176" s="42"/>
      <c r="HBI176" s="42"/>
      <c r="HBJ176" s="42"/>
      <c r="HBK176" s="42"/>
      <c r="HBL176" s="42"/>
      <c r="HBM176" s="42"/>
      <c r="HBN176" s="43"/>
      <c r="HBO176" s="44"/>
      <c r="HBP176" s="39"/>
      <c r="HBQ176" s="40"/>
      <c r="HBR176" s="42"/>
      <c r="HBS176" s="42"/>
      <c r="HBT176" s="42"/>
      <c r="HBU176" s="42"/>
      <c r="HBV176" s="42"/>
      <c r="HBW176" s="42"/>
      <c r="HBX176" s="42"/>
      <c r="HBY176" s="42"/>
      <c r="HBZ176" s="42"/>
      <c r="HCA176" s="42"/>
      <c r="HCB176" s="42"/>
      <c r="HCC176" s="42"/>
      <c r="HCD176" s="42"/>
      <c r="HCE176" s="43"/>
      <c r="HCF176" s="44"/>
      <c r="HCG176" s="39"/>
      <c r="HCH176" s="40"/>
      <c r="HCI176" s="42"/>
      <c r="HCJ176" s="42"/>
      <c r="HCK176" s="42"/>
      <c r="HCL176" s="42"/>
      <c r="HCM176" s="42"/>
      <c r="HCN176" s="42"/>
      <c r="HCO176" s="42"/>
      <c r="HCP176" s="42"/>
      <c r="HCQ176" s="42"/>
      <c r="HCR176" s="42"/>
      <c r="HCS176" s="42"/>
      <c r="HCT176" s="42"/>
      <c r="HCU176" s="42"/>
      <c r="HCV176" s="43"/>
      <c r="HCW176" s="44"/>
      <c r="HCX176" s="39"/>
      <c r="HCY176" s="40"/>
      <c r="HCZ176" s="42"/>
      <c r="HDA176" s="42"/>
      <c r="HDB176" s="42"/>
      <c r="HDC176" s="42"/>
      <c r="HDD176" s="42"/>
      <c r="HDE176" s="42"/>
      <c r="HDF176" s="42"/>
      <c r="HDG176" s="42"/>
      <c r="HDH176" s="42"/>
      <c r="HDI176" s="42"/>
      <c r="HDJ176" s="42"/>
      <c r="HDK176" s="42"/>
      <c r="HDL176" s="42"/>
      <c r="HDM176" s="43"/>
      <c r="HDN176" s="44"/>
      <c r="HDO176" s="39"/>
      <c r="HDP176" s="40"/>
      <c r="HDQ176" s="42"/>
      <c r="HDR176" s="42"/>
      <c r="HDS176" s="42"/>
      <c r="HDT176" s="42"/>
      <c r="HDU176" s="42"/>
      <c r="HDV176" s="42"/>
      <c r="HDW176" s="42"/>
      <c r="HDX176" s="42"/>
      <c r="HDY176" s="42"/>
      <c r="HDZ176" s="42"/>
      <c r="HEA176" s="42"/>
      <c r="HEB176" s="42"/>
      <c r="HEC176" s="42"/>
      <c r="HED176" s="43"/>
      <c r="HEE176" s="44"/>
      <c r="HEF176" s="39"/>
      <c r="HEG176" s="40"/>
      <c r="HEH176" s="42"/>
      <c r="HEI176" s="42"/>
      <c r="HEJ176" s="42"/>
      <c r="HEK176" s="42"/>
      <c r="HEL176" s="42"/>
      <c r="HEM176" s="42"/>
      <c r="HEN176" s="42"/>
      <c r="HEO176" s="42"/>
      <c r="HEP176" s="42"/>
      <c r="HEQ176" s="42"/>
      <c r="HER176" s="42"/>
      <c r="HES176" s="42"/>
      <c r="HET176" s="42"/>
      <c r="HEU176" s="43"/>
      <c r="HEV176" s="44"/>
      <c r="HEW176" s="39"/>
      <c r="HEX176" s="40"/>
      <c r="HEY176" s="42"/>
      <c r="HEZ176" s="42"/>
      <c r="HFA176" s="42"/>
      <c r="HFB176" s="42"/>
      <c r="HFC176" s="42"/>
      <c r="HFD176" s="42"/>
      <c r="HFE176" s="42"/>
      <c r="HFF176" s="42"/>
      <c r="HFG176" s="42"/>
      <c r="HFH176" s="42"/>
      <c r="HFI176" s="42"/>
      <c r="HFJ176" s="42"/>
      <c r="HFK176" s="42"/>
      <c r="HFL176" s="43"/>
      <c r="HFM176" s="44"/>
      <c r="HFN176" s="39"/>
      <c r="HFO176" s="40"/>
      <c r="HFP176" s="42"/>
      <c r="HFQ176" s="42"/>
      <c r="HFR176" s="42"/>
      <c r="HFS176" s="42"/>
      <c r="HFT176" s="42"/>
      <c r="HFU176" s="42"/>
      <c r="HFV176" s="42"/>
      <c r="HFW176" s="42"/>
      <c r="HFX176" s="42"/>
      <c r="HFY176" s="42"/>
      <c r="HFZ176" s="42"/>
      <c r="HGA176" s="42"/>
      <c r="HGB176" s="42"/>
      <c r="HGC176" s="43"/>
      <c r="HGD176" s="44"/>
      <c r="HGE176" s="39"/>
      <c r="HGF176" s="40"/>
      <c r="HGG176" s="42"/>
      <c r="HGH176" s="42"/>
      <c r="HGI176" s="42"/>
      <c r="HGJ176" s="42"/>
      <c r="HGK176" s="42"/>
      <c r="HGL176" s="42"/>
      <c r="HGM176" s="42"/>
      <c r="HGN176" s="42"/>
      <c r="HGO176" s="42"/>
      <c r="HGP176" s="42"/>
      <c r="HGQ176" s="42"/>
      <c r="HGR176" s="42"/>
      <c r="HGS176" s="42"/>
      <c r="HGT176" s="43"/>
      <c r="HGU176" s="44"/>
      <c r="HGV176" s="39"/>
      <c r="HGW176" s="40"/>
      <c r="HGX176" s="42"/>
      <c r="HGY176" s="42"/>
      <c r="HGZ176" s="42"/>
      <c r="HHA176" s="42"/>
      <c r="HHB176" s="42"/>
      <c r="HHC176" s="42"/>
      <c r="HHD176" s="42"/>
      <c r="HHE176" s="42"/>
      <c r="HHF176" s="42"/>
      <c r="HHG176" s="42"/>
      <c r="HHH176" s="42"/>
      <c r="HHI176" s="42"/>
      <c r="HHJ176" s="42"/>
      <c r="HHK176" s="43"/>
      <c r="HHL176" s="44"/>
      <c r="HHM176" s="39"/>
      <c r="HHN176" s="40"/>
      <c r="HHO176" s="42"/>
      <c r="HHP176" s="42"/>
      <c r="HHQ176" s="42"/>
      <c r="HHR176" s="42"/>
      <c r="HHS176" s="42"/>
      <c r="HHT176" s="42"/>
      <c r="HHU176" s="42"/>
      <c r="HHV176" s="42"/>
      <c r="HHW176" s="42"/>
      <c r="HHX176" s="42"/>
      <c r="HHY176" s="42"/>
      <c r="HHZ176" s="42"/>
      <c r="HIA176" s="42"/>
      <c r="HIB176" s="43"/>
      <c r="HIC176" s="44"/>
      <c r="HID176" s="39"/>
      <c r="HIE176" s="40"/>
      <c r="HIF176" s="42"/>
      <c r="HIG176" s="42"/>
      <c r="HIH176" s="42"/>
      <c r="HII176" s="42"/>
      <c r="HIJ176" s="42"/>
      <c r="HIK176" s="42"/>
      <c r="HIL176" s="42"/>
      <c r="HIM176" s="42"/>
      <c r="HIN176" s="42"/>
      <c r="HIO176" s="42"/>
      <c r="HIP176" s="42"/>
      <c r="HIQ176" s="42"/>
      <c r="HIR176" s="42"/>
      <c r="HIS176" s="43"/>
      <c r="HIT176" s="44"/>
      <c r="HIU176" s="39"/>
      <c r="HIV176" s="40"/>
      <c r="HIW176" s="42"/>
      <c r="HIX176" s="42"/>
      <c r="HIY176" s="42"/>
      <c r="HIZ176" s="42"/>
      <c r="HJA176" s="42"/>
      <c r="HJB176" s="42"/>
      <c r="HJC176" s="42"/>
      <c r="HJD176" s="42"/>
      <c r="HJE176" s="42"/>
      <c r="HJF176" s="42"/>
      <c r="HJG176" s="42"/>
      <c r="HJH176" s="42"/>
      <c r="HJI176" s="42"/>
      <c r="HJJ176" s="43"/>
      <c r="HJK176" s="44"/>
      <c r="HJL176" s="39"/>
      <c r="HJM176" s="40"/>
      <c r="HJN176" s="42"/>
      <c r="HJO176" s="42"/>
      <c r="HJP176" s="42"/>
      <c r="HJQ176" s="42"/>
      <c r="HJR176" s="42"/>
      <c r="HJS176" s="42"/>
      <c r="HJT176" s="42"/>
      <c r="HJU176" s="42"/>
      <c r="HJV176" s="42"/>
      <c r="HJW176" s="42"/>
      <c r="HJX176" s="42"/>
      <c r="HJY176" s="42"/>
      <c r="HJZ176" s="42"/>
      <c r="HKA176" s="43"/>
      <c r="HKB176" s="44"/>
      <c r="HKC176" s="39"/>
      <c r="HKD176" s="40"/>
      <c r="HKE176" s="42"/>
      <c r="HKF176" s="42"/>
      <c r="HKG176" s="42"/>
      <c r="HKH176" s="42"/>
      <c r="HKI176" s="42"/>
      <c r="HKJ176" s="42"/>
      <c r="HKK176" s="42"/>
      <c r="HKL176" s="42"/>
      <c r="HKM176" s="42"/>
      <c r="HKN176" s="42"/>
      <c r="HKO176" s="42"/>
      <c r="HKP176" s="42"/>
      <c r="HKQ176" s="42"/>
      <c r="HKR176" s="43"/>
      <c r="HKS176" s="44"/>
      <c r="HKT176" s="39"/>
      <c r="HKU176" s="40"/>
      <c r="HKV176" s="42"/>
      <c r="HKW176" s="42"/>
      <c r="HKX176" s="42"/>
      <c r="HKY176" s="42"/>
      <c r="HKZ176" s="42"/>
      <c r="HLA176" s="42"/>
      <c r="HLB176" s="42"/>
      <c r="HLC176" s="42"/>
      <c r="HLD176" s="42"/>
      <c r="HLE176" s="42"/>
      <c r="HLF176" s="42"/>
      <c r="HLG176" s="42"/>
      <c r="HLH176" s="42"/>
      <c r="HLI176" s="43"/>
      <c r="HLJ176" s="44"/>
      <c r="HLK176" s="39"/>
      <c r="HLL176" s="40"/>
      <c r="HLM176" s="42"/>
      <c r="HLN176" s="42"/>
      <c r="HLO176" s="42"/>
      <c r="HLP176" s="42"/>
      <c r="HLQ176" s="42"/>
      <c r="HLR176" s="42"/>
      <c r="HLS176" s="42"/>
      <c r="HLT176" s="42"/>
      <c r="HLU176" s="42"/>
      <c r="HLV176" s="42"/>
      <c r="HLW176" s="42"/>
      <c r="HLX176" s="42"/>
      <c r="HLY176" s="42"/>
      <c r="HLZ176" s="43"/>
      <c r="HMA176" s="44"/>
      <c r="HMB176" s="39"/>
      <c r="HMC176" s="40"/>
      <c r="HMD176" s="42"/>
      <c r="HME176" s="42"/>
      <c r="HMF176" s="42"/>
      <c r="HMG176" s="42"/>
      <c r="HMH176" s="42"/>
      <c r="HMI176" s="42"/>
      <c r="HMJ176" s="42"/>
      <c r="HMK176" s="42"/>
      <c r="HML176" s="42"/>
      <c r="HMM176" s="42"/>
      <c r="HMN176" s="42"/>
      <c r="HMO176" s="42"/>
      <c r="HMP176" s="42"/>
      <c r="HMQ176" s="43"/>
      <c r="HMR176" s="44"/>
      <c r="HMS176" s="39"/>
      <c r="HMT176" s="40"/>
      <c r="HMU176" s="42"/>
      <c r="HMV176" s="42"/>
      <c r="HMW176" s="42"/>
      <c r="HMX176" s="42"/>
      <c r="HMY176" s="42"/>
      <c r="HMZ176" s="42"/>
      <c r="HNA176" s="42"/>
      <c r="HNB176" s="42"/>
      <c r="HNC176" s="42"/>
      <c r="HND176" s="42"/>
      <c r="HNE176" s="42"/>
      <c r="HNF176" s="42"/>
      <c r="HNG176" s="42"/>
      <c r="HNH176" s="43"/>
      <c r="HNI176" s="44"/>
      <c r="HNJ176" s="39"/>
      <c r="HNK176" s="40"/>
      <c r="HNL176" s="42"/>
      <c r="HNM176" s="42"/>
      <c r="HNN176" s="42"/>
      <c r="HNO176" s="42"/>
      <c r="HNP176" s="42"/>
      <c r="HNQ176" s="42"/>
      <c r="HNR176" s="42"/>
      <c r="HNS176" s="42"/>
      <c r="HNT176" s="42"/>
      <c r="HNU176" s="42"/>
      <c r="HNV176" s="42"/>
      <c r="HNW176" s="42"/>
      <c r="HNX176" s="42"/>
      <c r="HNY176" s="43"/>
      <c r="HNZ176" s="44"/>
      <c r="HOA176" s="39"/>
      <c r="HOB176" s="40"/>
      <c r="HOC176" s="42"/>
      <c r="HOD176" s="42"/>
      <c r="HOE176" s="42"/>
      <c r="HOF176" s="42"/>
      <c r="HOG176" s="42"/>
      <c r="HOH176" s="42"/>
      <c r="HOI176" s="42"/>
      <c r="HOJ176" s="42"/>
      <c r="HOK176" s="42"/>
      <c r="HOL176" s="42"/>
      <c r="HOM176" s="42"/>
      <c r="HON176" s="42"/>
      <c r="HOO176" s="42"/>
      <c r="HOP176" s="43"/>
      <c r="HOQ176" s="44"/>
      <c r="HOR176" s="39"/>
      <c r="HOS176" s="40"/>
      <c r="HOT176" s="42"/>
      <c r="HOU176" s="42"/>
      <c r="HOV176" s="42"/>
      <c r="HOW176" s="42"/>
      <c r="HOX176" s="42"/>
      <c r="HOY176" s="42"/>
      <c r="HOZ176" s="42"/>
      <c r="HPA176" s="42"/>
      <c r="HPB176" s="42"/>
      <c r="HPC176" s="42"/>
      <c r="HPD176" s="42"/>
      <c r="HPE176" s="42"/>
      <c r="HPF176" s="42"/>
      <c r="HPG176" s="43"/>
      <c r="HPH176" s="44"/>
      <c r="HPI176" s="39"/>
      <c r="HPJ176" s="40"/>
      <c r="HPK176" s="42"/>
      <c r="HPL176" s="42"/>
      <c r="HPM176" s="42"/>
      <c r="HPN176" s="42"/>
      <c r="HPO176" s="42"/>
      <c r="HPP176" s="42"/>
      <c r="HPQ176" s="42"/>
      <c r="HPR176" s="42"/>
      <c r="HPS176" s="42"/>
      <c r="HPT176" s="42"/>
      <c r="HPU176" s="42"/>
      <c r="HPV176" s="42"/>
      <c r="HPW176" s="42"/>
      <c r="HPX176" s="43"/>
      <c r="HPY176" s="44"/>
      <c r="HPZ176" s="39"/>
      <c r="HQA176" s="40"/>
      <c r="HQB176" s="42"/>
      <c r="HQC176" s="42"/>
      <c r="HQD176" s="42"/>
      <c r="HQE176" s="42"/>
      <c r="HQF176" s="42"/>
      <c r="HQG176" s="42"/>
      <c r="HQH176" s="42"/>
      <c r="HQI176" s="42"/>
      <c r="HQJ176" s="42"/>
      <c r="HQK176" s="42"/>
      <c r="HQL176" s="42"/>
      <c r="HQM176" s="42"/>
      <c r="HQN176" s="42"/>
      <c r="HQO176" s="43"/>
      <c r="HQP176" s="44"/>
      <c r="HQQ176" s="39"/>
      <c r="HQR176" s="40"/>
      <c r="HQS176" s="42"/>
      <c r="HQT176" s="42"/>
      <c r="HQU176" s="42"/>
      <c r="HQV176" s="42"/>
      <c r="HQW176" s="42"/>
      <c r="HQX176" s="42"/>
      <c r="HQY176" s="42"/>
      <c r="HQZ176" s="42"/>
      <c r="HRA176" s="42"/>
      <c r="HRB176" s="42"/>
      <c r="HRC176" s="42"/>
      <c r="HRD176" s="42"/>
      <c r="HRE176" s="42"/>
      <c r="HRF176" s="43"/>
      <c r="HRG176" s="44"/>
      <c r="HRH176" s="39"/>
      <c r="HRI176" s="40"/>
      <c r="HRJ176" s="42"/>
      <c r="HRK176" s="42"/>
      <c r="HRL176" s="42"/>
      <c r="HRM176" s="42"/>
      <c r="HRN176" s="42"/>
      <c r="HRO176" s="42"/>
      <c r="HRP176" s="42"/>
      <c r="HRQ176" s="42"/>
      <c r="HRR176" s="42"/>
      <c r="HRS176" s="42"/>
      <c r="HRT176" s="42"/>
      <c r="HRU176" s="42"/>
      <c r="HRV176" s="42"/>
      <c r="HRW176" s="43"/>
      <c r="HRX176" s="44"/>
      <c r="HRY176" s="39"/>
      <c r="HRZ176" s="40"/>
      <c r="HSA176" s="42"/>
      <c r="HSB176" s="42"/>
      <c r="HSC176" s="42"/>
      <c r="HSD176" s="42"/>
      <c r="HSE176" s="42"/>
      <c r="HSF176" s="42"/>
      <c r="HSG176" s="42"/>
      <c r="HSH176" s="42"/>
      <c r="HSI176" s="42"/>
      <c r="HSJ176" s="42"/>
      <c r="HSK176" s="42"/>
      <c r="HSL176" s="42"/>
      <c r="HSM176" s="42"/>
      <c r="HSN176" s="43"/>
      <c r="HSO176" s="44"/>
      <c r="HSP176" s="39"/>
      <c r="HSQ176" s="40"/>
      <c r="HSR176" s="42"/>
      <c r="HSS176" s="42"/>
      <c r="HST176" s="42"/>
      <c r="HSU176" s="42"/>
      <c r="HSV176" s="42"/>
      <c r="HSW176" s="42"/>
      <c r="HSX176" s="42"/>
      <c r="HSY176" s="42"/>
      <c r="HSZ176" s="42"/>
      <c r="HTA176" s="42"/>
      <c r="HTB176" s="42"/>
      <c r="HTC176" s="42"/>
      <c r="HTD176" s="42"/>
      <c r="HTE176" s="43"/>
      <c r="HTF176" s="44"/>
      <c r="HTG176" s="39"/>
      <c r="HTH176" s="40"/>
      <c r="HTI176" s="42"/>
      <c r="HTJ176" s="42"/>
      <c r="HTK176" s="42"/>
      <c r="HTL176" s="42"/>
      <c r="HTM176" s="42"/>
      <c r="HTN176" s="42"/>
      <c r="HTO176" s="42"/>
      <c r="HTP176" s="42"/>
      <c r="HTQ176" s="42"/>
      <c r="HTR176" s="42"/>
      <c r="HTS176" s="42"/>
      <c r="HTT176" s="42"/>
      <c r="HTU176" s="42"/>
      <c r="HTV176" s="43"/>
      <c r="HTW176" s="44"/>
      <c r="HTX176" s="39"/>
      <c r="HTY176" s="40"/>
      <c r="HTZ176" s="42"/>
      <c r="HUA176" s="42"/>
      <c r="HUB176" s="42"/>
      <c r="HUC176" s="42"/>
      <c r="HUD176" s="42"/>
      <c r="HUE176" s="42"/>
      <c r="HUF176" s="42"/>
      <c r="HUG176" s="42"/>
      <c r="HUH176" s="42"/>
      <c r="HUI176" s="42"/>
      <c r="HUJ176" s="42"/>
      <c r="HUK176" s="42"/>
      <c r="HUL176" s="42"/>
      <c r="HUM176" s="43"/>
      <c r="HUN176" s="44"/>
      <c r="HUO176" s="39"/>
      <c r="HUP176" s="40"/>
      <c r="HUQ176" s="42"/>
      <c r="HUR176" s="42"/>
      <c r="HUS176" s="42"/>
      <c r="HUT176" s="42"/>
      <c r="HUU176" s="42"/>
      <c r="HUV176" s="42"/>
      <c r="HUW176" s="42"/>
      <c r="HUX176" s="42"/>
      <c r="HUY176" s="42"/>
      <c r="HUZ176" s="42"/>
      <c r="HVA176" s="42"/>
      <c r="HVB176" s="42"/>
      <c r="HVC176" s="42"/>
      <c r="HVD176" s="43"/>
      <c r="HVE176" s="44"/>
      <c r="HVF176" s="39"/>
      <c r="HVG176" s="40"/>
      <c r="HVH176" s="42"/>
      <c r="HVI176" s="42"/>
      <c r="HVJ176" s="42"/>
      <c r="HVK176" s="42"/>
      <c r="HVL176" s="42"/>
      <c r="HVM176" s="42"/>
      <c r="HVN176" s="42"/>
      <c r="HVO176" s="42"/>
      <c r="HVP176" s="42"/>
      <c r="HVQ176" s="42"/>
      <c r="HVR176" s="42"/>
      <c r="HVS176" s="42"/>
      <c r="HVT176" s="42"/>
      <c r="HVU176" s="43"/>
      <c r="HVV176" s="44"/>
      <c r="HVW176" s="39"/>
      <c r="HVX176" s="40"/>
      <c r="HVY176" s="42"/>
      <c r="HVZ176" s="42"/>
      <c r="HWA176" s="42"/>
      <c r="HWB176" s="42"/>
      <c r="HWC176" s="42"/>
      <c r="HWD176" s="42"/>
      <c r="HWE176" s="42"/>
      <c r="HWF176" s="42"/>
      <c r="HWG176" s="42"/>
      <c r="HWH176" s="42"/>
      <c r="HWI176" s="42"/>
      <c r="HWJ176" s="42"/>
      <c r="HWK176" s="42"/>
      <c r="HWL176" s="43"/>
      <c r="HWM176" s="44"/>
      <c r="HWN176" s="39"/>
      <c r="HWO176" s="40"/>
      <c r="HWP176" s="42"/>
      <c r="HWQ176" s="42"/>
      <c r="HWR176" s="42"/>
      <c r="HWS176" s="42"/>
      <c r="HWT176" s="42"/>
      <c r="HWU176" s="42"/>
      <c r="HWV176" s="42"/>
      <c r="HWW176" s="42"/>
      <c r="HWX176" s="42"/>
      <c r="HWY176" s="42"/>
      <c r="HWZ176" s="42"/>
      <c r="HXA176" s="42"/>
      <c r="HXB176" s="42"/>
      <c r="HXC176" s="43"/>
      <c r="HXD176" s="44"/>
      <c r="HXE176" s="39"/>
      <c r="HXF176" s="40"/>
      <c r="HXG176" s="42"/>
      <c r="HXH176" s="42"/>
      <c r="HXI176" s="42"/>
      <c r="HXJ176" s="42"/>
      <c r="HXK176" s="42"/>
      <c r="HXL176" s="42"/>
      <c r="HXM176" s="42"/>
      <c r="HXN176" s="42"/>
      <c r="HXO176" s="42"/>
      <c r="HXP176" s="42"/>
      <c r="HXQ176" s="42"/>
      <c r="HXR176" s="42"/>
      <c r="HXS176" s="42"/>
      <c r="HXT176" s="43"/>
      <c r="HXU176" s="44"/>
      <c r="HXV176" s="39"/>
      <c r="HXW176" s="40"/>
      <c r="HXX176" s="42"/>
      <c r="HXY176" s="42"/>
      <c r="HXZ176" s="42"/>
      <c r="HYA176" s="42"/>
      <c r="HYB176" s="42"/>
      <c r="HYC176" s="42"/>
      <c r="HYD176" s="42"/>
      <c r="HYE176" s="42"/>
      <c r="HYF176" s="42"/>
      <c r="HYG176" s="42"/>
      <c r="HYH176" s="42"/>
      <c r="HYI176" s="42"/>
      <c r="HYJ176" s="42"/>
      <c r="HYK176" s="43"/>
      <c r="HYL176" s="44"/>
      <c r="HYM176" s="39"/>
      <c r="HYN176" s="40"/>
      <c r="HYO176" s="42"/>
      <c r="HYP176" s="42"/>
      <c r="HYQ176" s="42"/>
      <c r="HYR176" s="42"/>
      <c r="HYS176" s="42"/>
      <c r="HYT176" s="42"/>
      <c r="HYU176" s="42"/>
      <c r="HYV176" s="42"/>
      <c r="HYW176" s="42"/>
      <c r="HYX176" s="42"/>
      <c r="HYY176" s="42"/>
      <c r="HYZ176" s="42"/>
      <c r="HZA176" s="42"/>
      <c r="HZB176" s="43"/>
      <c r="HZC176" s="44"/>
      <c r="HZD176" s="39"/>
      <c r="HZE176" s="40"/>
      <c r="HZF176" s="42"/>
      <c r="HZG176" s="42"/>
      <c r="HZH176" s="42"/>
      <c r="HZI176" s="42"/>
      <c r="HZJ176" s="42"/>
      <c r="HZK176" s="42"/>
      <c r="HZL176" s="42"/>
      <c r="HZM176" s="42"/>
      <c r="HZN176" s="42"/>
      <c r="HZO176" s="42"/>
      <c r="HZP176" s="42"/>
      <c r="HZQ176" s="42"/>
      <c r="HZR176" s="42"/>
      <c r="HZS176" s="43"/>
      <c r="HZT176" s="44"/>
      <c r="HZU176" s="39"/>
      <c r="HZV176" s="40"/>
      <c r="HZW176" s="42"/>
      <c r="HZX176" s="42"/>
      <c r="HZY176" s="42"/>
      <c r="HZZ176" s="42"/>
      <c r="IAA176" s="42"/>
      <c r="IAB176" s="42"/>
      <c r="IAC176" s="42"/>
      <c r="IAD176" s="42"/>
      <c r="IAE176" s="42"/>
      <c r="IAF176" s="42"/>
      <c r="IAG176" s="42"/>
      <c r="IAH176" s="42"/>
      <c r="IAI176" s="42"/>
      <c r="IAJ176" s="43"/>
      <c r="IAK176" s="44"/>
      <c r="IAL176" s="39"/>
      <c r="IAM176" s="40"/>
      <c r="IAN176" s="42"/>
      <c r="IAO176" s="42"/>
      <c r="IAP176" s="42"/>
      <c r="IAQ176" s="42"/>
      <c r="IAR176" s="42"/>
      <c r="IAS176" s="42"/>
      <c r="IAT176" s="42"/>
      <c r="IAU176" s="42"/>
      <c r="IAV176" s="42"/>
      <c r="IAW176" s="42"/>
      <c r="IAX176" s="42"/>
      <c r="IAY176" s="42"/>
      <c r="IAZ176" s="42"/>
      <c r="IBA176" s="43"/>
      <c r="IBB176" s="44"/>
      <c r="IBC176" s="39"/>
      <c r="IBD176" s="40"/>
      <c r="IBE176" s="42"/>
      <c r="IBF176" s="42"/>
      <c r="IBG176" s="42"/>
      <c r="IBH176" s="42"/>
      <c r="IBI176" s="42"/>
      <c r="IBJ176" s="42"/>
      <c r="IBK176" s="42"/>
      <c r="IBL176" s="42"/>
      <c r="IBM176" s="42"/>
      <c r="IBN176" s="42"/>
      <c r="IBO176" s="42"/>
      <c r="IBP176" s="42"/>
      <c r="IBQ176" s="42"/>
      <c r="IBR176" s="43"/>
      <c r="IBS176" s="44"/>
      <c r="IBT176" s="39"/>
      <c r="IBU176" s="40"/>
      <c r="IBV176" s="42"/>
      <c r="IBW176" s="42"/>
      <c r="IBX176" s="42"/>
      <c r="IBY176" s="42"/>
      <c r="IBZ176" s="42"/>
      <c r="ICA176" s="42"/>
      <c r="ICB176" s="42"/>
      <c r="ICC176" s="42"/>
      <c r="ICD176" s="42"/>
      <c r="ICE176" s="42"/>
      <c r="ICF176" s="42"/>
      <c r="ICG176" s="42"/>
      <c r="ICH176" s="42"/>
      <c r="ICI176" s="43"/>
      <c r="ICJ176" s="44"/>
      <c r="ICK176" s="39"/>
      <c r="ICL176" s="40"/>
      <c r="ICM176" s="42"/>
      <c r="ICN176" s="42"/>
      <c r="ICO176" s="42"/>
      <c r="ICP176" s="42"/>
      <c r="ICQ176" s="42"/>
      <c r="ICR176" s="42"/>
      <c r="ICS176" s="42"/>
      <c r="ICT176" s="42"/>
      <c r="ICU176" s="42"/>
      <c r="ICV176" s="42"/>
      <c r="ICW176" s="42"/>
      <c r="ICX176" s="42"/>
      <c r="ICY176" s="42"/>
      <c r="ICZ176" s="43"/>
      <c r="IDA176" s="44"/>
      <c r="IDB176" s="39"/>
      <c r="IDC176" s="40"/>
      <c r="IDD176" s="42"/>
      <c r="IDE176" s="42"/>
      <c r="IDF176" s="42"/>
      <c r="IDG176" s="42"/>
      <c r="IDH176" s="42"/>
      <c r="IDI176" s="42"/>
      <c r="IDJ176" s="42"/>
      <c r="IDK176" s="42"/>
      <c r="IDL176" s="42"/>
      <c r="IDM176" s="42"/>
      <c r="IDN176" s="42"/>
      <c r="IDO176" s="42"/>
      <c r="IDP176" s="42"/>
      <c r="IDQ176" s="43"/>
      <c r="IDR176" s="44"/>
      <c r="IDS176" s="39"/>
      <c r="IDT176" s="40"/>
      <c r="IDU176" s="42"/>
      <c r="IDV176" s="42"/>
      <c r="IDW176" s="42"/>
      <c r="IDX176" s="42"/>
      <c r="IDY176" s="42"/>
      <c r="IDZ176" s="42"/>
      <c r="IEA176" s="42"/>
      <c r="IEB176" s="42"/>
      <c r="IEC176" s="42"/>
      <c r="IED176" s="42"/>
      <c r="IEE176" s="42"/>
      <c r="IEF176" s="42"/>
      <c r="IEG176" s="42"/>
      <c r="IEH176" s="43"/>
      <c r="IEI176" s="44"/>
      <c r="IEJ176" s="39"/>
      <c r="IEK176" s="40"/>
      <c r="IEL176" s="42"/>
      <c r="IEM176" s="42"/>
      <c r="IEN176" s="42"/>
      <c r="IEO176" s="42"/>
      <c r="IEP176" s="42"/>
      <c r="IEQ176" s="42"/>
      <c r="IER176" s="42"/>
      <c r="IES176" s="42"/>
      <c r="IET176" s="42"/>
      <c r="IEU176" s="42"/>
      <c r="IEV176" s="42"/>
      <c r="IEW176" s="42"/>
      <c r="IEX176" s="42"/>
      <c r="IEY176" s="43"/>
      <c r="IEZ176" s="44"/>
      <c r="IFA176" s="39"/>
      <c r="IFB176" s="40"/>
      <c r="IFC176" s="42"/>
      <c r="IFD176" s="42"/>
      <c r="IFE176" s="42"/>
      <c r="IFF176" s="42"/>
      <c r="IFG176" s="42"/>
      <c r="IFH176" s="42"/>
      <c r="IFI176" s="42"/>
      <c r="IFJ176" s="42"/>
      <c r="IFK176" s="42"/>
      <c r="IFL176" s="42"/>
      <c r="IFM176" s="42"/>
      <c r="IFN176" s="42"/>
      <c r="IFO176" s="42"/>
      <c r="IFP176" s="43"/>
      <c r="IFQ176" s="44"/>
      <c r="IFR176" s="39"/>
      <c r="IFS176" s="40"/>
      <c r="IFT176" s="42"/>
      <c r="IFU176" s="42"/>
      <c r="IFV176" s="42"/>
      <c r="IFW176" s="42"/>
      <c r="IFX176" s="42"/>
      <c r="IFY176" s="42"/>
      <c r="IFZ176" s="42"/>
      <c r="IGA176" s="42"/>
      <c r="IGB176" s="42"/>
      <c r="IGC176" s="42"/>
      <c r="IGD176" s="42"/>
      <c r="IGE176" s="42"/>
      <c r="IGF176" s="42"/>
      <c r="IGG176" s="43"/>
      <c r="IGH176" s="44"/>
      <c r="IGI176" s="39"/>
      <c r="IGJ176" s="40"/>
      <c r="IGK176" s="42"/>
      <c r="IGL176" s="42"/>
      <c r="IGM176" s="42"/>
      <c r="IGN176" s="42"/>
      <c r="IGO176" s="42"/>
      <c r="IGP176" s="42"/>
      <c r="IGQ176" s="42"/>
      <c r="IGR176" s="42"/>
      <c r="IGS176" s="42"/>
      <c r="IGT176" s="42"/>
      <c r="IGU176" s="42"/>
      <c r="IGV176" s="42"/>
      <c r="IGW176" s="42"/>
      <c r="IGX176" s="43"/>
      <c r="IGY176" s="44"/>
      <c r="IGZ176" s="39"/>
      <c r="IHA176" s="40"/>
      <c r="IHB176" s="42"/>
      <c r="IHC176" s="42"/>
      <c r="IHD176" s="42"/>
      <c r="IHE176" s="42"/>
      <c r="IHF176" s="42"/>
      <c r="IHG176" s="42"/>
      <c r="IHH176" s="42"/>
      <c r="IHI176" s="42"/>
      <c r="IHJ176" s="42"/>
      <c r="IHK176" s="42"/>
      <c r="IHL176" s="42"/>
      <c r="IHM176" s="42"/>
      <c r="IHN176" s="42"/>
      <c r="IHO176" s="43"/>
      <c r="IHP176" s="44"/>
      <c r="IHQ176" s="39"/>
      <c r="IHR176" s="40"/>
      <c r="IHS176" s="42"/>
      <c r="IHT176" s="42"/>
      <c r="IHU176" s="42"/>
      <c r="IHV176" s="42"/>
      <c r="IHW176" s="42"/>
      <c r="IHX176" s="42"/>
      <c r="IHY176" s="42"/>
      <c r="IHZ176" s="42"/>
      <c r="IIA176" s="42"/>
      <c r="IIB176" s="42"/>
      <c r="IIC176" s="42"/>
      <c r="IID176" s="42"/>
      <c r="IIE176" s="42"/>
      <c r="IIF176" s="43"/>
      <c r="IIG176" s="44"/>
      <c r="IIH176" s="39"/>
      <c r="III176" s="40"/>
      <c r="IIJ176" s="42"/>
      <c r="IIK176" s="42"/>
      <c r="IIL176" s="42"/>
      <c r="IIM176" s="42"/>
      <c r="IIN176" s="42"/>
      <c r="IIO176" s="42"/>
      <c r="IIP176" s="42"/>
      <c r="IIQ176" s="42"/>
      <c r="IIR176" s="42"/>
      <c r="IIS176" s="42"/>
      <c r="IIT176" s="42"/>
      <c r="IIU176" s="42"/>
      <c r="IIV176" s="42"/>
      <c r="IIW176" s="43"/>
      <c r="IIX176" s="44"/>
      <c r="IIY176" s="39"/>
      <c r="IIZ176" s="40"/>
      <c r="IJA176" s="42"/>
      <c r="IJB176" s="42"/>
      <c r="IJC176" s="42"/>
      <c r="IJD176" s="42"/>
      <c r="IJE176" s="42"/>
      <c r="IJF176" s="42"/>
      <c r="IJG176" s="42"/>
      <c r="IJH176" s="42"/>
      <c r="IJI176" s="42"/>
      <c r="IJJ176" s="42"/>
      <c r="IJK176" s="42"/>
      <c r="IJL176" s="42"/>
      <c r="IJM176" s="42"/>
      <c r="IJN176" s="43"/>
      <c r="IJO176" s="44"/>
      <c r="IJP176" s="39"/>
      <c r="IJQ176" s="40"/>
      <c r="IJR176" s="42"/>
      <c r="IJS176" s="42"/>
      <c r="IJT176" s="42"/>
      <c r="IJU176" s="42"/>
      <c r="IJV176" s="42"/>
      <c r="IJW176" s="42"/>
      <c r="IJX176" s="42"/>
      <c r="IJY176" s="42"/>
      <c r="IJZ176" s="42"/>
      <c r="IKA176" s="42"/>
      <c r="IKB176" s="42"/>
      <c r="IKC176" s="42"/>
      <c r="IKD176" s="42"/>
      <c r="IKE176" s="43"/>
      <c r="IKF176" s="44"/>
      <c r="IKG176" s="39"/>
      <c r="IKH176" s="40"/>
      <c r="IKI176" s="42"/>
      <c r="IKJ176" s="42"/>
      <c r="IKK176" s="42"/>
      <c r="IKL176" s="42"/>
      <c r="IKM176" s="42"/>
      <c r="IKN176" s="42"/>
      <c r="IKO176" s="42"/>
      <c r="IKP176" s="42"/>
      <c r="IKQ176" s="42"/>
      <c r="IKR176" s="42"/>
      <c r="IKS176" s="42"/>
      <c r="IKT176" s="42"/>
      <c r="IKU176" s="42"/>
      <c r="IKV176" s="43"/>
      <c r="IKW176" s="44"/>
      <c r="IKX176" s="39"/>
      <c r="IKY176" s="40"/>
      <c r="IKZ176" s="42"/>
      <c r="ILA176" s="42"/>
      <c r="ILB176" s="42"/>
      <c r="ILC176" s="42"/>
      <c r="ILD176" s="42"/>
      <c r="ILE176" s="42"/>
      <c r="ILF176" s="42"/>
      <c r="ILG176" s="42"/>
      <c r="ILH176" s="42"/>
      <c r="ILI176" s="42"/>
      <c r="ILJ176" s="42"/>
      <c r="ILK176" s="42"/>
      <c r="ILL176" s="42"/>
      <c r="ILM176" s="43"/>
      <c r="ILN176" s="44"/>
      <c r="ILO176" s="39"/>
      <c r="ILP176" s="40"/>
      <c r="ILQ176" s="42"/>
      <c r="ILR176" s="42"/>
      <c r="ILS176" s="42"/>
      <c r="ILT176" s="42"/>
      <c r="ILU176" s="42"/>
      <c r="ILV176" s="42"/>
      <c r="ILW176" s="42"/>
      <c r="ILX176" s="42"/>
      <c r="ILY176" s="42"/>
      <c r="ILZ176" s="42"/>
      <c r="IMA176" s="42"/>
      <c r="IMB176" s="42"/>
      <c r="IMC176" s="42"/>
      <c r="IMD176" s="43"/>
      <c r="IME176" s="44"/>
      <c r="IMF176" s="39"/>
      <c r="IMG176" s="40"/>
      <c r="IMH176" s="42"/>
      <c r="IMI176" s="42"/>
      <c r="IMJ176" s="42"/>
      <c r="IMK176" s="42"/>
      <c r="IML176" s="42"/>
      <c r="IMM176" s="42"/>
      <c r="IMN176" s="42"/>
      <c r="IMO176" s="42"/>
      <c r="IMP176" s="42"/>
      <c r="IMQ176" s="42"/>
      <c r="IMR176" s="42"/>
      <c r="IMS176" s="42"/>
      <c r="IMT176" s="42"/>
      <c r="IMU176" s="43"/>
      <c r="IMV176" s="44"/>
      <c r="IMW176" s="39"/>
      <c r="IMX176" s="40"/>
      <c r="IMY176" s="42"/>
      <c r="IMZ176" s="42"/>
      <c r="INA176" s="42"/>
      <c r="INB176" s="42"/>
      <c r="INC176" s="42"/>
      <c r="IND176" s="42"/>
      <c r="INE176" s="42"/>
      <c r="INF176" s="42"/>
      <c r="ING176" s="42"/>
      <c r="INH176" s="42"/>
      <c r="INI176" s="42"/>
      <c r="INJ176" s="42"/>
      <c r="INK176" s="42"/>
      <c r="INL176" s="43"/>
      <c r="INM176" s="44"/>
      <c r="INN176" s="39"/>
      <c r="INO176" s="40"/>
      <c r="INP176" s="42"/>
      <c r="INQ176" s="42"/>
      <c r="INR176" s="42"/>
      <c r="INS176" s="42"/>
      <c r="INT176" s="42"/>
      <c r="INU176" s="42"/>
      <c r="INV176" s="42"/>
      <c r="INW176" s="42"/>
      <c r="INX176" s="42"/>
      <c r="INY176" s="42"/>
      <c r="INZ176" s="42"/>
      <c r="IOA176" s="42"/>
      <c r="IOB176" s="42"/>
      <c r="IOC176" s="43"/>
      <c r="IOD176" s="44"/>
      <c r="IOE176" s="39"/>
      <c r="IOF176" s="40"/>
      <c r="IOG176" s="42"/>
      <c r="IOH176" s="42"/>
      <c r="IOI176" s="42"/>
      <c r="IOJ176" s="42"/>
      <c r="IOK176" s="42"/>
      <c r="IOL176" s="42"/>
      <c r="IOM176" s="42"/>
      <c r="ION176" s="42"/>
      <c r="IOO176" s="42"/>
      <c r="IOP176" s="42"/>
      <c r="IOQ176" s="42"/>
      <c r="IOR176" s="42"/>
      <c r="IOS176" s="42"/>
      <c r="IOT176" s="43"/>
      <c r="IOU176" s="44"/>
      <c r="IOV176" s="39"/>
      <c r="IOW176" s="40"/>
      <c r="IOX176" s="42"/>
      <c r="IOY176" s="42"/>
      <c r="IOZ176" s="42"/>
      <c r="IPA176" s="42"/>
      <c r="IPB176" s="42"/>
      <c r="IPC176" s="42"/>
      <c r="IPD176" s="42"/>
      <c r="IPE176" s="42"/>
      <c r="IPF176" s="42"/>
      <c r="IPG176" s="42"/>
      <c r="IPH176" s="42"/>
      <c r="IPI176" s="42"/>
      <c r="IPJ176" s="42"/>
      <c r="IPK176" s="43"/>
      <c r="IPL176" s="44"/>
      <c r="IPM176" s="39"/>
      <c r="IPN176" s="40"/>
      <c r="IPO176" s="42"/>
      <c r="IPP176" s="42"/>
      <c r="IPQ176" s="42"/>
      <c r="IPR176" s="42"/>
      <c r="IPS176" s="42"/>
      <c r="IPT176" s="42"/>
      <c r="IPU176" s="42"/>
      <c r="IPV176" s="42"/>
      <c r="IPW176" s="42"/>
      <c r="IPX176" s="42"/>
      <c r="IPY176" s="42"/>
      <c r="IPZ176" s="42"/>
      <c r="IQA176" s="42"/>
      <c r="IQB176" s="43"/>
      <c r="IQC176" s="44"/>
      <c r="IQD176" s="39"/>
      <c r="IQE176" s="40"/>
      <c r="IQF176" s="42"/>
      <c r="IQG176" s="42"/>
      <c r="IQH176" s="42"/>
      <c r="IQI176" s="42"/>
      <c r="IQJ176" s="42"/>
      <c r="IQK176" s="42"/>
      <c r="IQL176" s="42"/>
      <c r="IQM176" s="42"/>
      <c r="IQN176" s="42"/>
      <c r="IQO176" s="42"/>
      <c r="IQP176" s="42"/>
      <c r="IQQ176" s="42"/>
      <c r="IQR176" s="42"/>
      <c r="IQS176" s="43"/>
      <c r="IQT176" s="44"/>
      <c r="IQU176" s="39"/>
      <c r="IQV176" s="40"/>
      <c r="IQW176" s="42"/>
      <c r="IQX176" s="42"/>
      <c r="IQY176" s="42"/>
      <c r="IQZ176" s="42"/>
      <c r="IRA176" s="42"/>
      <c r="IRB176" s="42"/>
      <c r="IRC176" s="42"/>
      <c r="IRD176" s="42"/>
      <c r="IRE176" s="42"/>
      <c r="IRF176" s="42"/>
      <c r="IRG176" s="42"/>
      <c r="IRH176" s="42"/>
      <c r="IRI176" s="42"/>
      <c r="IRJ176" s="43"/>
      <c r="IRK176" s="44"/>
      <c r="IRL176" s="39"/>
      <c r="IRM176" s="40"/>
      <c r="IRN176" s="42"/>
      <c r="IRO176" s="42"/>
      <c r="IRP176" s="42"/>
      <c r="IRQ176" s="42"/>
      <c r="IRR176" s="42"/>
      <c r="IRS176" s="42"/>
      <c r="IRT176" s="42"/>
      <c r="IRU176" s="42"/>
      <c r="IRV176" s="42"/>
      <c r="IRW176" s="42"/>
      <c r="IRX176" s="42"/>
      <c r="IRY176" s="42"/>
      <c r="IRZ176" s="42"/>
      <c r="ISA176" s="43"/>
      <c r="ISB176" s="44"/>
      <c r="ISC176" s="39"/>
      <c r="ISD176" s="40"/>
      <c r="ISE176" s="42"/>
      <c r="ISF176" s="42"/>
      <c r="ISG176" s="42"/>
      <c r="ISH176" s="42"/>
      <c r="ISI176" s="42"/>
      <c r="ISJ176" s="42"/>
      <c r="ISK176" s="42"/>
      <c r="ISL176" s="42"/>
      <c r="ISM176" s="42"/>
      <c r="ISN176" s="42"/>
      <c r="ISO176" s="42"/>
      <c r="ISP176" s="42"/>
      <c r="ISQ176" s="42"/>
      <c r="ISR176" s="43"/>
      <c r="ISS176" s="44"/>
      <c r="IST176" s="39"/>
      <c r="ISU176" s="40"/>
      <c r="ISV176" s="42"/>
      <c r="ISW176" s="42"/>
      <c r="ISX176" s="42"/>
      <c r="ISY176" s="42"/>
      <c r="ISZ176" s="42"/>
      <c r="ITA176" s="42"/>
      <c r="ITB176" s="42"/>
      <c r="ITC176" s="42"/>
      <c r="ITD176" s="42"/>
      <c r="ITE176" s="42"/>
      <c r="ITF176" s="42"/>
      <c r="ITG176" s="42"/>
      <c r="ITH176" s="42"/>
      <c r="ITI176" s="43"/>
      <c r="ITJ176" s="44"/>
      <c r="ITK176" s="39"/>
      <c r="ITL176" s="40"/>
      <c r="ITM176" s="42"/>
      <c r="ITN176" s="42"/>
      <c r="ITO176" s="42"/>
      <c r="ITP176" s="42"/>
      <c r="ITQ176" s="42"/>
      <c r="ITR176" s="42"/>
      <c r="ITS176" s="42"/>
      <c r="ITT176" s="42"/>
      <c r="ITU176" s="42"/>
      <c r="ITV176" s="42"/>
      <c r="ITW176" s="42"/>
      <c r="ITX176" s="42"/>
      <c r="ITY176" s="42"/>
      <c r="ITZ176" s="43"/>
      <c r="IUA176" s="44"/>
      <c r="IUB176" s="39"/>
      <c r="IUC176" s="40"/>
      <c r="IUD176" s="42"/>
      <c r="IUE176" s="42"/>
      <c r="IUF176" s="42"/>
      <c r="IUG176" s="42"/>
      <c r="IUH176" s="42"/>
      <c r="IUI176" s="42"/>
      <c r="IUJ176" s="42"/>
      <c r="IUK176" s="42"/>
      <c r="IUL176" s="42"/>
      <c r="IUM176" s="42"/>
      <c r="IUN176" s="42"/>
      <c r="IUO176" s="42"/>
      <c r="IUP176" s="42"/>
      <c r="IUQ176" s="43"/>
      <c r="IUR176" s="44"/>
      <c r="IUS176" s="39"/>
      <c r="IUT176" s="40"/>
      <c r="IUU176" s="42"/>
      <c r="IUV176" s="42"/>
      <c r="IUW176" s="42"/>
      <c r="IUX176" s="42"/>
      <c r="IUY176" s="42"/>
      <c r="IUZ176" s="42"/>
      <c r="IVA176" s="42"/>
      <c r="IVB176" s="42"/>
      <c r="IVC176" s="42"/>
      <c r="IVD176" s="42"/>
      <c r="IVE176" s="42"/>
      <c r="IVF176" s="42"/>
      <c r="IVG176" s="42"/>
      <c r="IVH176" s="43"/>
      <c r="IVI176" s="44"/>
      <c r="IVJ176" s="39"/>
      <c r="IVK176" s="40"/>
      <c r="IVL176" s="42"/>
      <c r="IVM176" s="42"/>
      <c r="IVN176" s="42"/>
      <c r="IVO176" s="42"/>
      <c r="IVP176" s="42"/>
      <c r="IVQ176" s="42"/>
      <c r="IVR176" s="42"/>
      <c r="IVS176" s="42"/>
      <c r="IVT176" s="42"/>
      <c r="IVU176" s="42"/>
      <c r="IVV176" s="42"/>
      <c r="IVW176" s="42"/>
      <c r="IVX176" s="42"/>
      <c r="IVY176" s="43"/>
      <c r="IVZ176" s="44"/>
      <c r="IWA176" s="39"/>
      <c r="IWB176" s="40"/>
      <c r="IWC176" s="42"/>
      <c r="IWD176" s="42"/>
      <c r="IWE176" s="42"/>
      <c r="IWF176" s="42"/>
      <c r="IWG176" s="42"/>
      <c r="IWH176" s="42"/>
      <c r="IWI176" s="42"/>
      <c r="IWJ176" s="42"/>
      <c r="IWK176" s="42"/>
      <c r="IWL176" s="42"/>
      <c r="IWM176" s="42"/>
      <c r="IWN176" s="42"/>
      <c r="IWO176" s="42"/>
      <c r="IWP176" s="43"/>
      <c r="IWQ176" s="44"/>
      <c r="IWR176" s="39"/>
      <c r="IWS176" s="40"/>
      <c r="IWT176" s="42"/>
      <c r="IWU176" s="42"/>
      <c r="IWV176" s="42"/>
      <c r="IWW176" s="42"/>
      <c r="IWX176" s="42"/>
      <c r="IWY176" s="42"/>
      <c r="IWZ176" s="42"/>
      <c r="IXA176" s="42"/>
      <c r="IXB176" s="42"/>
      <c r="IXC176" s="42"/>
      <c r="IXD176" s="42"/>
      <c r="IXE176" s="42"/>
      <c r="IXF176" s="42"/>
      <c r="IXG176" s="43"/>
      <c r="IXH176" s="44"/>
      <c r="IXI176" s="39"/>
      <c r="IXJ176" s="40"/>
      <c r="IXK176" s="42"/>
      <c r="IXL176" s="42"/>
      <c r="IXM176" s="42"/>
      <c r="IXN176" s="42"/>
      <c r="IXO176" s="42"/>
      <c r="IXP176" s="42"/>
      <c r="IXQ176" s="42"/>
      <c r="IXR176" s="42"/>
      <c r="IXS176" s="42"/>
      <c r="IXT176" s="42"/>
      <c r="IXU176" s="42"/>
      <c r="IXV176" s="42"/>
      <c r="IXW176" s="42"/>
      <c r="IXX176" s="43"/>
      <c r="IXY176" s="44"/>
      <c r="IXZ176" s="39"/>
      <c r="IYA176" s="40"/>
      <c r="IYB176" s="42"/>
      <c r="IYC176" s="42"/>
      <c r="IYD176" s="42"/>
      <c r="IYE176" s="42"/>
      <c r="IYF176" s="42"/>
      <c r="IYG176" s="42"/>
      <c r="IYH176" s="42"/>
      <c r="IYI176" s="42"/>
      <c r="IYJ176" s="42"/>
      <c r="IYK176" s="42"/>
      <c r="IYL176" s="42"/>
      <c r="IYM176" s="42"/>
      <c r="IYN176" s="42"/>
      <c r="IYO176" s="43"/>
      <c r="IYP176" s="44"/>
      <c r="IYQ176" s="39"/>
      <c r="IYR176" s="40"/>
      <c r="IYS176" s="42"/>
      <c r="IYT176" s="42"/>
      <c r="IYU176" s="42"/>
      <c r="IYV176" s="42"/>
      <c r="IYW176" s="42"/>
      <c r="IYX176" s="42"/>
      <c r="IYY176" s="42"/>
      <c r="IYZ176" s="42"/>
      <c r="IZA176" s="42"/>
      <c r="IZB176" s="42"/>
      <c r="IZC176" s="42"/>
      <c r="IZD176" s="42"/>
      <c r="IZE176" s="42"/>
      <c r="IZF176" s="43"/>
      <c r="IZG176" s="44"/>
      <c r="IZH176" s="39"/>
      <c r="IZI176" s="40"/>
      <c r="IZJ176" s="42"/>
      <c r="IZK176" s="42"/>
      <c r="IZL176" s="42"/>
      <c r="IZM176" s="42"/>
      <c r="IZN176" s="42"/>
      <c r="IZO176" s="42"/>
      <c r="IZP176" s="42"/>
      <c r="IZQ176" s="42"/>
      <c r="IZR176" s="42"/>
      <c r="IZS176" s="42"/>
      <c r="IZT176" s="42"/>
      <c r="IZU176" s="42"/>
      <c r="IZV176" s="42"/>
      <c r="IZW176" s="43"/>
      <c r="IZX176" s="44"/>
      <c r="IZY176" s="39"/>
      <c r="IZZ176" s="40"/>
      <c r="JAA176" s="42"/>
      <c r="JAB176" s="42"/>
      <c r="JAC176" s="42"/>
      <c r="JAD176" s="42"/>
      <c r="JAE176" s="42"/>
      <c r="JAF176" s="42"/>
      <c r="JAG176" s="42"/>
      <c r="JAH176" s="42"/>
      <c r="JAI176" s="42"/>
      <c r="JAJ176" s="42"/>
      <c r="JAK176" s="42"/>
      <c r="JAL176" s="42"/>
      <c r="JAM176" s="42"/>
      <c r="JAN176" s="43"/>
      <c r="JAO176" s="44"/>
      <c r="JAP176" s="39"/>
      <c r="JAQ176" s="40"/>
      <c r="JAR176" s="42"/>
      <c r="JAS176" s="42"/>
      <c r="JAT176" s="42"/>
      <c r="JAU176" s="42"/>
      <c r="JAV176" s="42"/>
      <c r="JAW176" s="42"/>
      <c r="JAX176" s="42"/>
      <c r="JAY176" s="42"/>
      <c r="JAZ176" s="42"/>
      <c r="JBA176" s="42"/>
      <c r="JBB176" s="42"/>
      <c r="JBC176" s="42"/>
      <c r="JBD176" s="42"/>
      <c r="JBE176" s="43"/>
      <c r="JBF176" s="44"/>
      <c r="JBG176" s="39"/>
      <c r="JBH176" s="40"/>
      <c r="JBI176" s="42"/>
      <c r="JBJ176" s="42"/>
      <c r="JBK176" s="42"/>
      <c r="JBL176" s="42"/>
      <c r="JBM176" s="42"/>
      <c r="JBN176" s="42"/>
      <c r="JBO176" s="42"/>
      <c r="JBP176" s="42"/>
      <c r="JBQ176" s="42"/>
      <c r="JBR176" s="42"/>
      <c r="JBS176" s="42"/>
      <c r="JBT176" s="42"/>
      <c r="JBU176" s="42"/>
      <c r="JBV176" s="43"/>
      <c r="JBW176" s="44"/>
      <c r="JBX176" s="39"/>
      <c r="JBY176" s="40"/>
      <c r="JBZ176" s="42"/>
      <c r="JCA176" s="42"/>
      <c r="JCB176" s="42"/>
      <c r="JCC176" s="42"/>
      <c r="JCD176" s="42"/>
      <c r="JCE176" s="42"/>
      <c r="JCF176" s="42"/>
      <c r="JCG176" s="42"/>
      <c r="JCH176" s="42"/>
      <c r="JCI176" s="42"/>
      <c r="JCJ176" s="42"/>
      <c r="JCK176" s="42"/>
      <c r="JCL176" s="42"/>
      <c r="JCM176" s="43"/>
      <c r="JCN176" s="44"/>
      <c r="JCO176" s="39"/>
      <c r="JCP176" s="40"/>
      <c r="JCQ176" s="42"/>
      <c r="JCR176" s="42"/>
      <c r="JCS176" s="42"/>
      <c r="JCT176" s="42"/>
      <c r="JCU176" s="42"/>
      <c r="JCV176" s="42"/>
      <c r="JCW176" s="42"/>
      <c r="JCX176" s="42"/>
      <c r="JCY176" s="42"/>
      <c r="JCZ176" s="42"/>
      <c r="JDA176" s="42"/>
      <c r="JDB176" s="42"/>
      <c r="JDC176" s="42"/>
      <c r="JDD176" s="43"/>
      <c r="JDE176" s="44"/>
      <c r="JDF176" s="39"/>
      <c r="JDG176" s="40"/>
      <c r="JDH176" s="42"/>
      <c r="JDI176" s="42"/>
      <c r="JDJ176" s="42"/>
      <c r="JDK176" s="42"/>
      <c r="JDL176" s="42"/>
      <c r="JDM176" s="42"/>
      <c r="JDN176" s="42"/>
      <c r="JDO176" s="42"/>
      <c r="JDP176" s="42"/>
      <c r="JDQ176" s="42"/>
      <c r="JDR176" s="42"/>
      <c r="JDS176" s="42"/>
      <c r="JDT176" s="42"/>
      <c r="JDU176" s="43"/>
      <c r="JDV176" s="44"/>
      <c r="JDW176" s="39"/>
      <c r="JDX176" s="40"/>
      <c r="JDY176" s="42"/>
      <c r="JDZ176" s="42"/>
      <c r="JEA176" s="42"/>
      <c r="JEB176" s="42"/>
      <c r="JEC176" s="42"/>
      <c r="JED176" s="42"/>
      <c r="JEE176" s="42"/>
      <c r="JEF176" s="42"/>
      <c r="JEG176" s="42"/>
      <c r="JEH176" s="42"/>
      <c r="JEI176" s="42"/>
      <c r="JEJ176" s="42"/>
      <c r="JEK176" s="42"/>
      <c r="JEL176" s="43"/>
      <c r="JEM176" s="44"/>
      <c r="JEN176" s="39"/>
      <c r="JEO176" s="40"/>
      <c r="JEP176" s="42"/>
      <c r="JEQ176" s="42"/>
      <c r="JER176" s="42"/>
      <c r="JES176" s="42"/>
      <c r="JET176" s="42"/>
      <c r="JEU176" s="42"/>
      <c r="JEV176" s="42"/>
      <c r="JEW176" s="42"/>
      <c r="JEX176" s="42"/>
      <c r="JEY176" s="42"/>
      <c r="JEZ176" s="42"/>
      <c r="JFA176" s="42"/>
      <c r="JFB176" s="42"/>
      <c r="JFC176" s="43"/>
      <c r="JFD176" s="44"/>
      <c r="JFE176" s="39"/>
      <c r="JFF176" s="40"/>
      <c r="JFG176" s="42"/>
      <c r="JFH176" s="42"/>
      <c r="JFI176" s="42"/>
      <c r="JFJ176" s="42"/>
      <c r="JFK176" s="42"/>
      <c r="JFL176" s="42"/>
      <c r="JFM176" s="42"/>
      <c r="JFN176" s="42"/>
      <c r="JFO176" s="42"/>
      <c r="JFP176" s="42"/>
      <c r="JFQ176" s="42"/>
      <c r="JFR176" s="42"/>
      <c r="JFS176" s="42"/>
      <c r="JFT176" s="43"/>
      <c r="JFU176" s="44"/>
      <c r="JFV176" s="39"/>
      <c r="JFW176" s="40"/>
      <c r="JFX176" s="42"/>
      <c r="JFY176" s="42"/>
      <c r="JFZ176" s="42"/>
      <c r="JGA176" s="42"/>
      <c r="JGB176" s="42"/>
      <c r="JGC176" s="42"/>
      <c r="JGD176" s="42"/>
      <c r="JGE176" s="42"/>
      <c r="JGF176" s="42"/>
      <c r="JGG176" s="42"/>
      <c r="JGH176" s="42"/>
      <c r="JGI176" s="42"/>
      <c r="JGJ176" s="42"/>
      <c r="JGK176" s="43"/>
      <c r="JGL176" s="44"/>
      <c r="JGM176" s="39"/>
      <c r="JGN176" s="40"/>
      <c r="JGO176" s="42"/>
      <c r="JGP176" s="42"/>
      <c r="JGQ176" s="42"/>
      <c r="JGR176" s="42"/>
      <c r="JGS176" s="42"/>
      <c r="JGT176" s="42"/>
      <c r="JGU176" s="42"/>
      <c r="JGV176" s="42"/>
      <c r="JGW176" s="42"/>
      <c r="JGX176" s="42"/>
      <c r="JGY176" s="42"/>
      <c r="JGZ176" s="42"/>
      <c r="JHA176" s="42"/>
      <c r="JHB176" s="43"/>
      <c r="JHC176" s="44"/>
      <c r="JHD176" s="39"/>
      <c r="JHE176" s="40"/>
      <c r="JHF176" s="42"/>
      <c r="JHG176" s="42"/>
      <c r="JHH176" s="42"/>
      <c r="JHI176" s="42"/>
      <c r="JHJ176" s="42"/>
      <c r="JHK176" s="42"/>
      <c r="JHL176" s="42"/>
      <c r="JHM176" s="42"/>
      <c r="JHN176" s="42"/>
      <c r="JHO176" s="42"/>
      <c r="JHP176" s="42"/>
      <c r="JHQ176" s="42"/>
      <c r="JHR176" s="42"/>
      <c r="JHS176" s="43"/>
      <c r="JHT176" s="44"/>
      <c r="JHU176" s="39"/>
      <c r="JHV176" s="40"/>
      <c r="JHW176" s="42"/>
      <c r="JHX176" s="42"/>
      <c r="JHY176" s="42"/>
      <c r="JHZ176" s="42"/>
      <c r="JIA176" s="42"/>
      <c r="JIB176" s="42"/>
      <c r="JIC176" s="42"/>
      <c r="JID176" s="42"/>
      <c r="JIE176" s="42"/>
      <c r="JIF176" s="42"/>
      <c r="JIG176" s="42"/>
      <c r="JIH176" s="42"/>
      <c r="JII176" s="42"/>
      <c r="JIJ176" s="43"/>
      <c r="JIK176" s="44"/>
      <c r="JIL176" s="39"/>
      <c r="JIM176" s="40"/>
      <c r="JIN176" s="42"/>
      <c r="JIO176" s="42"/>
      <c r="JIP176" s="42"/>
      <c r="JIQ176" s="42"/>
      <c r="JIR176" s="42"/>
      <c r="JIS176" s="42"/>
      <c r="JIT176" s="42"/>
      <c r="JIU176" s="42"/>
      <c r="JIV176" s="42"/>
      <c r="JIW176" s="42"/>
      <c r="JIX176" s="42"/>
      <c r="JIY176" s="42"/>
      <c r="JIZ176" s="42"/>
      <c r="JJA176" s="43"/>
      <c r="JJB176" s="44"/>
      <c r="JJC176" s="39"/>
      <c r="JJD176" s="40"/>
      <c r="JJE176" s="42"/>
      <c r="JJF176" s="42"/>
      <c r="JJG176" s="42"/>
      <c r="JJH176" s="42"/>
      <c r="JJI176" s="42"/>
      <c r="JJJ176" s="42"/>
      <c r="JJK176" s="42"/>
      <c r="JJL176" s="42"/>
      <c r="JJM176" s="42"/>
      <c r="JJN176" s="42"/>
      <c r="JJO176" s="42"/>
      <c r="JJP176" s="42"/>
      <c r="JJQ176" s="42"/>
      <c r="JJR176" s="43"/>
      <c r="JJS176" s="44"/>
      <c r="JJT176" s="39"/>
      <c r="JJU176" s="40"/>
      <c r="JJV176" s="42"/>
      <c r="JJW176" s="42"/>
      <c r="JJX176" s="42"/>
      <c r="JJY176" s="42"/>
      <c r="JJZ176" s="42"/>
      <c r="JKA176" s="42"/>
      <c r="JKB176" s="42"/>
      <c r="JKC176" s="42"/>
      <c r="JKD176" s="42"/>
      <c r="JKE176" s="42"/>
      <c r="JKF176" s="42"/>
      <c r="JKG176" s="42"/>
      <c r="JKH176" s="42"/>
      <c r="JKI176" s="43"/>
      <c r="JKJ176" s="44"/>
      <c r="JKK176" s="39"/>
      <c r="JKL176" s="40"/>
      <c r="JKM176" s="42"/>
      <c r="JKN176" s="42"/>
      <c r="JKO176" s="42"/>
      <c r="JKP176" s="42"/>
      <c r="JKQ176" s="42"/>
      <c r="JKR176" s="42"/>
      <c r="JKS176" s="42"/>
      <c r="JKT176" s="42"/>
      <c r="JKU176" s="42"/>
      <c r="JKV176" s="42"/>
      <c r="JKW176" s="42"/>
      <c r="JKX176" s="42"/>
      <c r="JKY176" s="42"/>
      <c r="JKZ176" s="43"/>
      <c r="JLA176" s="44"/>
      <c r="JLB176" s="39"/>
      <c r="JLC176" s="40"/>
      <c r="JLD176" s="42"/>
      <c r="JLE176" s="42"/>
      <c r="JLF176" s="42"/>
      <c r="JLG176" s="42"/>
      <c r="JLH176" s="42"/>
      <c r="JLI176" s="42"/>
      <c r="JLJ176" s="42"/>
      <c r="JLK176" s="42"/>
      <c r="JLL176" s="42"/>
      <c r="JLM176" s="42"/>
      <c r="JLN176" s="42"/>
      <c r="JLO176" s="42"/>
      <c r="JLP176" s="42"/>
      <c r="JLQ176" s="43"/>
      <c r="JLR176" s="44"/>
      <c r="JLS176" s="39"/>
      <c r="JLT176" s="40"/>
      <c r="JLU176" s="42"/>
      <c r="JLV176" s="42"/>
      <c r="JLW176" s="42"/>
      <c r="JLX176" s="42"/>
      <c r="JLY176" s="42"/>
      <c r="JLZ176" s="42"/>
      <c r="JMA176" s="42"/>
      <c r="JMB176" s="42"/>
      <c r="JMC176" s="42"/>
      <c r="JMD176" s="42"/>
      <c r="JME176" s="42"/>
      <c r="JMF176" s="42"/>
      <c r="JMG176" s="42"/>
      <c r="JMH176" s="43"/>
      <c r="JMI176" s="44"/>
      <c r="JMJ176" s="39"/>
      <c r="JMK176" s="40"/>
      <c r="JML176" s="42"/>
      <c r="JMM176" s="42"/>
      <c r="JMN176" s="42"/>
      <c r="JMO176" s="42"/>
      <c r="JMP176" s="42"/>
      <c r="JMQ176" s="42"/>
      <c r="JMR176" s="42"/>
      <c r="JMS176" s="42"/>
      <c r="JMT176" s="42"/>
      <c r="JMU176" s="42"/>
      <c r="JMV176" s="42"/>
      <c r="JMW176" s="42"/>
      <c r="JMX176" s="42"/>
      <c r="JMY176" s="43"/>
      <c r="JMZ176" s="44"/>
      <c r="JNA176" s="39"/>
      <c r="JNB176" s="40"/>
      <c r="JNC176" s="42"/>
      <c r="JND176" s="42"/>
      <c r="JNE176" s="42"/>
      <c r="JNF176" s="42"/>
      <c r="JNG176" s="42"/>
      <c r="JNH176" s="42"/>
      <c r="JNI176" s="42"/>
      <c r="JNJ176" s="42"/>
      <c r="JNK176" s="42"/>
      <c r="JNL176" s="42"/>
      <c r="JNM176" s="42"/>
      <c r="JNN176" s="42"/>
      <c r="JNO176" s="42"/>
      <c r="JNP176" s="43"/>
      <c r="JNQ176" s="44"/>
      <c r="JNR176" s="39"/>
      <c r="JNS176" s="40"/>
      <c r="JNT176" s="42"/>
      <c r="JNU176" s="42"/>
      <c r="JNV176" s="42"/>
      <c r="JNW176" s="42"/>
      <c r="JNX176" s="42"/>
      <c r="JNY176" s="42"/>
      <c r="JNZ176" s="42"/>
      <c r="JOA176" s="42"/>
      <c r="JOB176" s="42"/>
      <c r="JOC176" s="42"/>
      <c r="JOD176" s="42"/>
      <c r="JOE176" s="42"/>
      <c r="JOF176" s="42"/>
      <c r="JOG176" s="43"/>
      <c r="JOH176" s="44"/>
      <c r="JOI176" s="39"/>
      <c r="JOJ176" s="40"/>
      <c r="JOK176" s="42"/>
      <c r="JOL176" s="42"/>
      <c r="JOM176" s="42"/>
      <c r="JON176" s="42"/>
      <c r="JOO176" s="42"/>
      <c r="JOP176" s="42"/>
      <c r="JOQ176" s="42"/>
      <c r="JOR176" s="42"/>
      <c r="JOS176" s="42"/>
      <c r="JOT176" s="42"/>
      <c r="JOU176" s="42"/>
      <c r="JOV176" s="42"/>
      <c r="JOW176" s="42"/>
      <c r="JOX176" s="43"/>
      <c r="JOY176" s="44"/>
      <c r="JOZ176" s="39"/>
      <c r="JPA176" s="40"/>
      <c r="JPB176" s="42"/>
      <c r="JPC176" s="42"/>
      <c r="JPD176" s="42"/>
      <c r="JPE176" s="42"/>
      <c r="JPF176" s="42"/>
      <c r="JPG176" s="42"/>
      <c r="JPH176" s="42"/>
      <c r="JPI176" s="42"/>
      <c r="JPJ176" s="42"/>
      <c r="JPK176" s="42"/>
      <c r="JPL176" s="42"/>
      <c r="JPM176" s="42"/>
      <c r="JPN176" s="42"/>
      <c r="JPO176" s="43"/>
      <c r="JPP176" s="44"/>
      <c r="JPQ176" s="39"/>
      <c r="JPR176" s="40"/>
      <c r="JPS176" s="42"/>
      <c r="JPT176" s="42"/>
      <c r="JPU176" s="42"/>
      <c r="JPV176" s="42"/>
      <c r="JPW176" s="42"/>
      <c r="JPX176" s="42"/>
      <c r="JPY176" s="42"/>
      <c r="JPZ176" s="42"/>
      <c r="JQA176" s="42"/>
      <c r="JQB176" s="42"/>
      <c r="JQC176" s="42"/>
      <c r="JQD176" s="42"/>
      <c r="JQE176" s="42"/>
      <c r="JQF176" s="43"/>
      <c r="JQG176" s="44"/>
      <c r="JQH176" s="39"/>
      <c r="JQI176" s="40"/>
      <c r="JQJ176" s="42"/>
      <c r="JQK176" s="42"/>
      <c r="JQL176" s="42"/>
      <c r="JQM176" s="42"/>
      <c r="JQN176" s="42"/>
      <c r="JQO176" s="42"/>
      <c r="JQP176" s="42"/>
      <c r="JQQ176" s="42"/>
      <c r="JQR176" s="42"/>
      <c r="JQS176" s="42"/>
      <c r="JQT176" s="42"/>
      <c r="JQU176" s="42"/>
      <c r="JQV176" s="42"/>
      <c r="JQW176" s="43"/>
      <c r="JQX176" s="44"/>
      <c r="JQY176" s="39"/>
      <c r="JQZ176" s="40"/>
      <c r="JRA176" s="42"/>
      <c r="JRB176" s="42"/>
      <c r="JRC176" s="42"/>
      <c r="JRD176" s="42"/>
      <c r="JRE176" s="42"/>
      <c r="JRF176" s="42"/>
      <c r="JRG176" s="42"/>
      <c r="JRH176" s="42"/>
      <c r="JRI176" s="42"/>
      <c r="JRJ176" s="42"/>
      <c r="JRK176" s="42"/>
      <c r="JRL176" s="42"/>
      <c r="JRM176" s="42"/>
      <c r="JRN176" s="43"/>
      <c r="JRO176" s="44"/>
      <c r="JRP176" s="39"/>
      <c r="JRQ176" s="40"/>
      <c r="JRR176" s="42"/>
      <c r="JRS176" s="42"/>
      <c r="JRT176" s="42"/>
      <c r="JRU176" s="42"/>
      <c r="JRV176" s="42"/>
      <c r="JRW176" s="42"/>
      <c r="JRX176" s="42"/>
      <c r="JRY176" s="42"/>
      <c r="JRZ176" s="42"/>
      <c r="JSA176" s="42"/>
      <c r="JSB176" s="42"/>
      <c r="JSC176" s="42"/>
      <c r="JSD176" s="42"/>
      <c r="JSE176" s="43"/>
      <c r="JSF176" s="44"/>
      <c r="JSG176" s="39"/>
      <c r="JSH176" s="40"/>
      <c r="JSI176" s="42"/>
      <c r="JSJ176" s="42"/>
      <c r="JSK176" s="42"/>
      <c r="JSL176" s="42"/>
      <c r="JSM176" s="42"/>
      <c r="JSN176" s="42"/>
      <c r="JSO176" s="42"/>
      <c r="JSP176" s="42"/>
      <c r="JSQ176" s="42"/>
      <c r="JSR176" s="42"/>
      <c r="JSS176" s="42"/>
      <c r="JST176" s="42"/>
      <c r="JSU176" s="42"/>
      <c r="JSV176" s="43"/>
      <c r="JSW176" s="44"/>
      <c r="JSX176" s="39"/>
      <c r="JSY176" s="40"/>
      <c r="JSZ176" s="42"/>
      <c r="JTA176" s="42"/>
      <c r="JTB176" s="42"/>
      <c r="JTC176" s="42"/>
      <c r="JTD176" s="42"/>
      <c r="JTE176" s="42"/>
      <c r="JTF176" s="42"/>
      <c r="JTG176" s="42"/>
      <c r="JTH176" s="42"/>
      <c r="JTI176" s="42"/>
      <c r="JTJ176" s="42"/>
      <c r="JTK176" s="42"/>
      <c r="JTL176" s="42"/>
      <c r="JTM176" s="43"/>
      <c r="JTN176" s="44"/>
      <c r="JTO176" s="39"/>
      <c r="JTP176" s="40"/>
      <c r="JTQ176" s="42"/>
      <c r="JTR176" s="42"/>
      <c r="JTS176" s="42"/>
      <c r="JTT176" s="42"/>
      <c r="JTU176" s="42"/>
      <c r="JTV176" s="42"/>
      <c r="JTW176" s="42"/>
      <c r="JTX176" s="42"/>
      <c r="JTY176" s="42"/>
      <c r="JTZ176" s="42"/>
      <c r="JUA176" s="42"/>
      <c r="JUB176" s="42"/>
      <c r="JUC176" s="42"/>
      <c r="JUD176" s="43"/>
      <c r="JUE176" s="44"/>
      <c r="JUF176" s="39"/>
      <c r="JUG176" s="40"/>
      <c r="JUH176" s="42"/>
      <c r="JUI176" s="42"/>
      <c r="JUJ176" s="42"/>
      <c r="JUK176" s="42"/>
      <c r="JUL176" s="42"/>
      <c r="JUM176" s="42"/>
      <c r="JUN176" s="42"/>
      <c r="JUO176" s="42"/>
      <c r="JUP176" s="42"/>
      <c r="JUQ176" s="42"/>
      <c r="JUR176" s="42"/>
      <c r="JUS176" s="42"/>
      <c r="JUT176" s="42"/>
      <c r="JUU176" s="43"/>
      <c r="JUV176" s="44"/>
      <c r="JUW176" s="39"/>
      <c r="JUX176" s="40"/>
      <c r="JUY176" s="42"/>
      <c r="JUZ176" s="42"/>
      <c r="JVA176" s="42"/>
      <c r="JVB176" s="42"/>
      <c r="JVC176" s="42"/>
      <c r="JVD176" s="42"/>
      <c r="JVE176" s="42"/>
      <c r="JVF176" s="42"/>
      <c r="JVG176" s="42"/>
      <c r="JVH176" s="42"/>
      <c r="JVI176" s="42"/>
      <c r="JVJ176" s="42"/>
      <c r="JVK176" s="42"/>
      <c r="JVL176" s="43"/>
      <c r="JVM176" s="44"/>
      <c r="JVN176" s="39"/>
      <c r="JVO176" s="40"/>
      <c r="JVP176" s="42"/>
      <c r="JVQ176" s="42"/>
      <c r="JVR176" s="42"/>
      <c r="JVS176" s="42"/>
      <c r="JVT176" s="42"/>
      <c r="JVU176" s="42"/>
      <c r="JVV176" s="42"/>
      <c r="JVW176" s="42"/>
      <c r="JVX176" s="42"/>
      <c r="JVY176" s="42"/>
      <c r="JVZ176" s="42"/>
      <c r="JWA176" s="42"/>
      <c r="JWB176" s="42"/>
      <c r="JWC176" s="43"/>
      <c r="JWD176" s="44"/>
      <c r="JWE176" s="39"/>
      <c r="JWF176" s="40"/>
      <c r="JWG176" s="42"/>
      <c r="JWH176" s="42"/>
      <c r="JWI176" s="42"/>
      <c r="JWJ176" s="42"/>
      <c r="JWK176" s="42"/>
      <c r="JWL176" s="42"/>
      <c r="JWM176" s="42"/>
      <c r="JWN176" s="42"/>
      <c r="JWO176" s="42"/>
      <c r="JWP176" s="42"/>
      <c r="JWQ176" s="42"/>
      <c r="JWR176" s="42"/>
      <c r="JWS176" s="42"/>
      <c r="JWT176" s="43"/>
      <c r="JWU176" s="44"/>
      <c r="JWV176" s="39"/>
      <c r="JWW176" s="40"/>
      <c r="JWX176" s="42"/>
      <c r="JWY176" s="42"/>
      <c r="JWZ176" s="42"/>
      <c r="JXA176" s="42"/>
      <c r="JXB176" s="42"/>
      <c r="JXC176" s="42"/>
      <c r="JXD176" s="42"/>
      <c r="JXE176" s="42"/>
      <c r="JXF176" s="42"/>
      <c r="JXG176" s="42"/>
      <c r="JXH176" s="42"/>
      <c r="JXI176" s="42"/>
      <c r="JXJ176" s="42"/>
      <c r="JXK176" s="43"/>
      <c r="JXL176" s="44"/>
      <c r="JXM176" s="39"/>
      <c r="JXN176" s="40"/>
      <c r="JXO176" s="42"/>
      <c r="JXP176" s="42"/>
      <c r="JXQ176" s="42"/>
      <c r="JXR176" s="42"/>
      <c r="JXS176" s="42"/>
      <c r="JXT176" s="42"/>
      <c r="JXU176" s="42"/>
      <c r="JXV176" s="42"/>
      <c r="JXW176" s="42"/>
      <c r="JXX176" s="42"/>
      <c r="JXY176" s="42"/>
      <c r="JXZ176" s="42"/>
      <c r="JYA176" s="42"/>
      <c r="JYB176" s="43"/>
      <c r="JYC176" s="44"/>
      <c r="JYD176" s="39"/>
      <c r="JYE176" s="40"/>
      <c r="JYF176" s="42"/>
      <c r="JYG176" s="42"/>
      <c r="JYH176" s="42"/>
      <c r="JYI176" s="42"/>
      <c r="JYJ176" s="42"/>
      <c r="JYK176" s="42"/>
      <c r="JYL176" s="42"/>
      <c r="JYM176" s="42"/>
      <c r="JYN176" s="42"/>
      <c r="JYO176" s="42"/>
      <c r="JYP176" s="42"/>
      <c r="JYQ176" s="42"/>
      <c r="JYR176" s="42"/>
      <c r="JYS176" s="43"/>
      <c r="JYT176" s="44"/>
      <c r="JYU176" s="39"/>
      <c r="JYV176" s="40"/>
      <c r="JYW176" s="42"/>
      <c r="JYX176" s="42"/>
      <c r="JYY176" s="42"/>
      <c r="JYZ176" s="42"/>
      <c r="JZA176" s="42"/>
      <c r="JZB176" s="42"/>
      <c r="JZC176" s="42"/>
      <c r="JZD176" s="42"/>
      <c r="JZE176" s="42"/>
      <c r="JZF176" s="42"/>
      <c r="JZG176" s="42"/>
      <c r="JZH176" s="42"/>
      <c r="JZI176" s="42"/>
      <c r="JZJ176" s="43"/>
      <c r="JZK176" s="44"/>
      <c r="JZL176" s="39"/>
      <c r="JZM176" s="40"/>
      <c r="JZN176" s="42"/>
      <c r="JZO176" s="42"/>
      <c r="JZP176" s="42"/>
      <c r="JZQ176" s="42"/>
      <c r="JZR176" s="42"/>
      <c r="JZS176" s="42"/>
      <c r="JZT176" s="42"/>
      <c r="JZU176" s="42"/>
      <c r="JZV176" s="42"/>
      <c r="JZW176" s="42"/>
      <c r="JZX176" s="42"/>
      <c r="JZY176" s="42"/>
      <c r="JZZ176" s="42"/>
      <c r="KAA176" s="43"/>
      <c r="KAB176" s="44"/>
      <c r="KAC176" s="39"/>
      <c r="KAD176" s="40"/>
      <c r="KAE176" s="42"/>
      <c r="KAF176" s="42"/>
      <c r="KAG176" s="42"/>
      <c r="KAH176" s="42"/>
      <c r="KAI176" s="42"/>
      <c r="KAJ176" s="42"/>
      <c r="KAK176" s="42"/>
      <c r="KAL176" s="42"/>
      <c r="KAM176" s="42"/>
      <c r="KAN176" s="42"/>
      <c r="KAO176" s="42"/>
      <c r="KAP176" s="42"/>
      <c r="KAQ176" s="42"/>
      <c r="KAR176" s="43"/>
      <c r="KAS176" s="44"/>
      <c r="KAT176" s="39"/>
      <c r="KAU176" s="40"/>
      <c r="KAV176" s="42"/>
      <c r="KAW176" s="42"/>
      <c r="KAX176" s="42"/>
      <c r="KAY176" s="42"/>
      <c r="KAZ176" s="42"/>
      <c r="KBA176" s="42"/>
      <c r="KBB176" s="42"/>
      <c r="KBC176" s="42"/>
      <c r="KBD176" s="42"/>
      <c r="KBE176" s="42"/>
      <c r="KBF176" s="42"/>
      <c r="KBG176" s="42"/>
      <c r="KBH176" s="42"/>
      <c r="KBI176" s="43"/>
      <c r="KBJ176" s="44"/>
      <c r="KBK176" s="39"/>
      <c r="KBL176" s="40"/>
      <c r="KBM176" s="42"/>
      <c r="KBN176" s="42"/>
      <c r="KBO176" s="42"/>
      <c r="KBP176" s="42"/>
      <c r="KBQ176" s="42"/>
      <c r="KBR176" s="42"/>
      <c r="KBS176" s="42"/>
      <c r="KBT176" s="42"/>
      <c r="KBU176" s="42"/>
      <c r="KBV176" s="42"/>
      <c r="KBW176" s="42"/>
      <c r="KBX176" s="42"/>
      <c r="KBY176" s="42"/>
      <c r="KBZ176" s="43"/>
      <c r="KCA176" s="44"/>
      <c r="KCB176" s="39"/>
      <c r="KCC176" s="40"/>
      <c r="KCD176" s="42"/>
      <c r="KCE176" s="42"/>
      <c r="KCF176" s="42"/>
      <c r="KCG176" s="42"/>
      <c r="KCH176" s="42"/>
      <c r="KCI176" s="42"/>
      <c r="KCJ176" s="42"/>
      <c r="KCK176" s="42"/>
      <c r="KCL176" s="42"/>
      <c r="KCM176" s="42"/>
      <c r="KCN176" s="42"/>
      <c r="KCO176" s="42"/>
      <c r="KCP176" s="42"/>
      <c r="KCQ176" s="43"/>
      <c r="KCR176" s="44"/>
      <c r="KCS176" s="39"/>
      <c r="KCT176" s="40"/>
      <c r="KCU176" s="42"/>
      <c r="KCV176" s="42"/>
      <c r="KCW176" s="42"/>
      <c r="KCX176" s="42"/>
      <c r="KCY176" s="42"/>
      <c r="KCZ176" s="42"/>
      <c r="KDA176" s="42"/>
      <c r="KDB176" s="42"/>
      <c r="KDC176" s="42"/>
      <c r="KDD176" s="42"/>
      <c r="KDE176" s="42"/>
      <c r="KDF176" s="42"/>
      <c r="KDG176" s="42"/>
      <c r="KDH176" s="43"/>
      <c r="KDI176" s="44"/>
      <c r="KDJ176" s="39"/>
      <c r="KDK176" s="40"/>
      <c r="KDL176" s="42"/>
      <c r="KDM176" s="42"/>
      <c r="KDN176" s="42"/>
      <c r="KDO176" s="42"/>
      <c r="KDP176" s="42"/>
      <c r="KDQ176" s="42"/>
      <c r="KDR176" s="42"/>
      <c r="KDS176" s="42"/>
      <c r="KDT176" s="42"/>
      <c r="KDU176" s="42"/>
      <c r="KDV176" s="42"/>
      <c r="KDW176" s="42"/>
      <c r="KDX176" s="42"/>
      <c r="KDY176" s="43"/>
      <c r="KDZ176" s="44"/>
      <c r="KEA176" s="39"/>
      <c r="KEB176" s="40"/>
      <c r="KEC176" s="42"/>
      <c r="KED176" s="42"/>
      <c r="KEE176" s="42"/>
      <c r="KEF176" s="42"/>
      <c r="KEG176" s="42"/>
      <c r="KEH176" s="42"/>
      <c r="KEI176" s="42"/>
      <c r="KEJ176" s="42"/>
      <c r="KEK176" s="42"/>
      <c r="KEL176" s="42"/>
      <c r="KEM176" s="42"/>
      <c r="KEN176" s="42"/>
      <c r="KEO176" s="42"/>
      <c r="KEP176" s="43"/>
      <c r="KEQ176" s="44"/>
      <c r="KER176" s="39"/>
      <c r="KES176" s="40"/>
      <c r="KET176" s="42"/>
      <c r="KEU176" s="42"/>
      <c r="KEV176" s="42"/>
      <c r="KEW176" s="42"/>
      <c r="KEX176" s="42"/>
      <c r="KEY176" s="42"/>
      <c r="KEZ176" s="42"/>
      <c r="KFA176" s="42"/>
      <c r="KFB176" s="42"/>
      <c r="KFC176" s="42"/>
      <c r="KFD176" s="42"/>
      <c r="KFE176" s="42"/>
      <c r="KFF176" s="42"/>
      <c r="KFG176" s="43"/>
      <c r="KFH176" s="44"/>
      <c r="KFI176" s="39"/>
      <c r="KFJ176" s="40"/>
      <c r="KFK176" s="42"/>
      <c r="KFL176" s="42"/>
      <c r="KFM176" s="42"/>
      <c r="KFN176" s="42"/>
      <c r="KFO176" s="42"/>
      <c r="KFP176" s="42"/>
      <c r="KFQ176" s="42"/>
      <c r="KFR176" s="42"/>
      <c r="KFS176" s="42"/>
      <c r="KFT176" s="42"/>
      <c r="KFU176" s="42"/>
      <c r="KFV176" s="42"/>
      <c r="KFW176" s="42"/>
      <c r="KFX176" s="43"/>
      <c r="KFY176" s="44"/>
      <c r="KFZ176" s="39"/>
      <c r="KGA176" s="40"/>
      <c r="KGB176" s="42"/>
      <c r="KGC176" s="42"/>
      <c r="KGD176" s="42"/>
      <c r="KGE176" s="42"/>
      <c r="KGF176" s="42"/>
      <c r="KGG176" s="42"/>
      <c r="KGH176" s="42"/>
      <c r="KGI176" s="42"/>
      <c r="KGJ176" s="42"/>
      <c r="KGK176" s="42"/>
      <c r="KGL176" s="42"/>
      <c r="KGM176" s="42"/>
      <c r="KGN176" s="42"/>
      <c r="KGO176" s="43"/>
      <c r="KGP176" s="44"/>
      <c r="KGQ176" s="39"/>
      <c r="KGR176" s="40"/>
      <c r="KGS176" s="42"/>
      <c r="KGT176" s="42"/>
      <c r="KGU176" s="42"/>
      <c r="KGV176" s="42"/>
      <c r="KGW176" s="42"/>
      <c r="KGX176" s="42"/>
      <c r="KGY176" s="42"/>
      <c r="KGZ176" s="42"/>
      <c r="KHA176" s="42"/>
      <c r="KHB176" s="42"/>
      <c r="KHC176" s="42"/>
      <c r="KHD176" s="42"/>
      <c r="KHE176" s="42"/>
      <c r="KHF176" s="43"/>
      <c r="KHG176" s="44"/>
      <c r="KHH176" s="39"/>
      <c r="KHI176" s="40"/>
      <c r="KHJ176" s="42"/>
      <c r="KHK176" s="42"/>
      <c r="KHL176" s="42"/>
      <c r="KHM176" s="42"/>
      <c r="KHN176" s="42"/>
      <c r="KHO176" s="42"/>
      <c r="KHP176" s="42"/>
      <c r="KHQ176" s="42"/>
      <c r="KHR176" s="42"/>
      <c r="KHS176" s="42"/>
      <c r="KHT176" s="42"/>
      <c r="KHU176" s="42"/>
      <c r="KHV176" s="42"/>
      <c r="KHW176" s="43"/>
      <c r="KHX176" s="44"/>
      <c r="KHY176" s="39"/>
      <c r="KHZ176" s="40"/>
      <c r="KIA176" s="42"/>
      <c r="KIB176" s="42"/>
      <c r="KIC176" s="42"/>
      <c r="KID176" s="42"/>
      <c r="KIE176" s="42"/>
      <c r="KIF176" s="42"/>
      <c r="KIG176" s="42"/>
      <c r="KIH176" s="42"/>
      <c r="KII176" s="42"/>
      <c r="KIJ176" s="42"/>
      <c r="KIK176" s="42"/>
      <c r="KIL176" s="42"/>
      <c r="KIM176" s="42"/>
      <c r="KIN176" s="43"/>
      <c r="KIO176" s="44"/>
      <c r="KIP176" s="39"/>
      <c r="KIQ176" s="40"/>
      <c r="KIR176" s="42"/>
      <c r="KIS176" s="42"/>
      <c r="KIT176" s="42"/>
      <c r="KIU176" s="42"/>
      <c r="KIV176" s="42"/>
      <c r="KIW176" s="42"/>
      <c r="KIX176" s="42"/>
      <c r="KIY176" s="42"/>
      <c r="KIZ176" s="42"/>
      <c r="KJA176" s="42"/>
      <c r="KJB176" s="42"/>
      <c r="KJC176" s="42"/>
      <c r="KJD176" s="42"/>
      <c r="KJE176" s="43"/>
      <c r="KJF176" s="44"/>
      <c r="KJG176" s="39"/>
      <c r="KJH176" s="40"/>
      <c r="KJI176" s="42"/>
      <c r="KJJ176" s="42"/>
      <c r="KJK176" s="42"/>
      <c r="KJL176" s="42"/>
      <c r="KJM176" s="42"/>
      <c r="KJN176" s="42"/>
      <c r="KJO176" s="42"/>
      <c r="KJP176" s="42"/>
      <c r="KJQ176" s="42"/>
      <c r="KJR176" s="42"/>
      <c r="KJS176" s="42"/>
      <c r="KJT176" s="42"/>
      <c r="KJU176" s="42"/>
      <c r="KJV176" s="43"/>
      <c r="KJW176" s="44"/>
      <c r="KJX176" s="39"/>
      <c r="KJY176" s="40"/>
      <c r="KJZ176" s="42"/>
      <c r="KKA176" s="42"/>
      <c r="KKB176" s="42"/>
      <c r="KKC176" s="42"/>
      <c r="KKD176" s="42"/>
      <c r="KKE176" s="42"/>
      <c r="KKF176" s="42"/>
      <c r="KKG176" s="42"/>
      <c r="KKH176" s="42"/>
      <c r="KKI176" s="42"/>
      <c r="KKJ176" s="42"/>
      <c r="KKK176" s="42"/>
      <c r="KKL176" s="42"/>
      <c r="KKM176" s="43"/>
      <c r="KKN176" s="44"/>
      <c r="KKO176" s="39"/>
      <c r="KKP176" s="40"/>
      <c r="KKQ176" s="42"/>
      <c r="KKR176" s="42"/>
      <c r="KKS176" s="42"/>
      <c r="KKT176" s="42"/>
      <c r="KKU176" s="42"/>
      <c r="KKV176" s="42"/>
      <c r="KKW176" s="42"/>
      <c r="KKX176" s="42"/>
      <c r="KKY176" s="42"/>
      <c r="KKZ176" s="42"/>
      <c r="KLA176" s="42"/>
      <c r="KLB176" s="42"/>
      <c r="KLC176" s="42"/>
      <c r="KLD176" s="43"/>
      <c r="KLE176" s="44"/>
      <c r="KLF176" s="39"/>
      <c r="KLG176" s="40"/>
      <c r="KLH176" s="42"/>
      <c r="KLI176" s="42"/>
      <c r="KLJ176" s="42"/>
      <c r="KLK176" s="42"/>
      <c r="KLL176" s="42"/>
      <c r="KLM176" s="42"/>
      <c r="KLN176" s="42"/>
      <c r="KLO176" s="42"/>
      <c r="KLP176" s="42"/>
      <c r="KLQ176" s="42"/>
      <c r="KLR176" s="42"/>
      <c r="KLS176" s="42"/>
      <c r="KLT176" s="42"/>
      <c r="KLU176" s="43"/>
      <c r="KLV176" s="44"/>
      <c r="KLW176" s="39"/>
      <c r="KLX176" s="40"/>
      <c r="KLY176" s="42"/>
      <c r="KLZ176" s="42"/>
      <c r="KMA176" s="42"/>
      <c r="KMB176" s="42"/>
      <c r="KMC176" s="42"/>
      <c r="KMD176" s="42"/>
      <c r="KME176" s="42"/>
      <c r="KMF176" s="42"/>
      <c r="KMG176" s="42"/>
      <c r="KMH176" s="42"/>
      <c r="KMI176" s="42"/>
      <c r="KMJ176" s="42"/>
      <c r="KMK176" s="42"/>
      <c r="KML176" s="43"/>
      <c r="KMM176" s="44"/>
      <c r="KMN176" s="39"/>
      <c r="KMO176" s="40"/>
      <c r="KMP176" s="42"/>
      <c r="KMQ176" s="42"/>
      <c r="KMR176" s="42"/>
      <c r="KMS176" s="42"/>
      <c r="KMT176" s="42"/>
      <c r="KMU176" s="42"/>
      <c r="KMV176" s="42"/>
      <c r="KMW176" s="42"/>
      <c r="KMX176" s="42"/>
      <c r="KMY176" s="42"/>
      <c r="KMZ176" s="42"/>
      <c r="KNA176" s="42"/>
      <c r="KNB176" s="42"/>
      <c r="KNC176" s="43"/>
      <c r="KND176" s="44"/>
      <c r="KNE176" s="39"/>
      <c r="KNF176" s="40"/>
      <c r="KNG176" s="42"/>
      <c r="KNH176" s="42"/>
      <c r="KNI176" s="42"/>
      <c r="KNJ176" s="42"/>
      <c r="KNK176" s="42"/>
      <c r="KNL176" s="42"/>
      <c r="KNM176" s="42"/>
      <c r="KNN176" s="42"/>
      <c r="KNO176" s="42"/>
      <c r="KNP176" s="42"/>
      <c r="KNQ176" s="42"/>
      <c r="KNR176" s="42"/>
      <c r="KNS176" s="42"/>
      <c r="KNT176" s="43"/>
      <c r="KNU176" s="44"/>
      <c r="KNV176" s="39"/>
      <c r="KNW176" s="40"/>
      <c r="KNX176" s="42"/>
      <c r="KNY176" s="42"/>
      <c r="KNZ176" s="42"/>
      <c r="KOA176" s="42"/>
      <c r="KOB176" s="42"/>
      <c r="KOC176" s="42"/>
      <c r="KOD176" s="42"/>
      <c r="KOE176" s="42"/>
      <c r="KOF176" s="42"/>
      <c r="KOG176" s="42"/>
      <c r="KOH176" s="42"/>
      <c r="KOI176" s="42"/>
      <c r="KOJ176" s="42"/>
      <c r="KOK176" s="43"/>
      <c r="KOL176" s="44"/>
      <c r="KOM176" s="39"/>
      <c r="KON176" s="40"/>
      <c r="KOO176" s="42"/>
      <c r="KOP176" s="42"/>
      <c r="KOQ176" s="42"/>
      <c r="KOR176" s="42"/>
      <c r="KOS176" s="42"/>
      <c r="KOT176" s="42"/>
      <c r="KOU176" s="42"/>
      <c r="KOV176" s="42"/>
      <c r="KOW176" s="42"/>
      <c r="KOX176" s="42"/>
      <c r="KOY176" s="42"/>
      <c r="KOZ176" s="42"/>
      <c r="KPA176" s="42"/>
      <c r="KPB176" s="43"/>
      <c r="KPC176" s="44"/>
      <c r="KPD176" s="39"/>
      <c r="KPE176" s="40"/>
      <c r="KPF176" s="42"/>
      <c r="KPG176" s="42"/>
      <c r="KPH176" s="42"/>
      <c r="KPI176" s="42"/>
      <c r="KPJ176" s="42"/>
      <c r="KPK176" s="42"/>
      <c r="KPL176" s="42"/>
      <c r="KPM176" s="42"/>
      <c r="KPN176" s="42"/>
      <c r="KPO176" s="42"/>
      <c r="KPP176" s="42"/>
      <c r="KPQ176" s="42"/>
      <c r="KPR176" s="42"/>
      <c r="KPS176" s="43"/>
      <c r="KPT176" s="44"/>
      <c r="KPU176" s="39"/>
      <c r="KPV176" s="40"/>
      <c r="KPW176" s="42"/>
      <c r="KPX176" s="42"/>
      <c r="KPY176" s="42"/>
      <c r="KPZ176" s="42"/>
      <c r="KQA176" s="42"/>
      <c r="KQB176" s="42"/>
      <c r="KQC176" s="42"/>
      <c r="KQD176" s="42"/>
      <c r="KQE176" s="42"/>
      <c r="KQF176" s="42"/>
      <c r="KQG176" s="42"/>
      <c r="KQH176" s="42"/>
      <c r="KQI176" s="42"/>
      <c r="KQJ176" s="43"/>
      <c r="KQK176" s="44"/>
      <c r="KQL176" s="39"/>
      <c r="KQM176" s="40"/>
      <c r="KQN176" s="42"/>
      <c r="KQO176" s="42"/>
      <c r="KQP176" s="42"/>
      <c r="KQQ176" s="42"/>
      <c r="KQR176" s="42"/>
      <c r="KQS176" s="42"/>
      <c r="KQT176" s="42"/>
      <c r="KQU176" s="42"/>
      <c r="KQV176" s="42"/>
      <c r="KQW176" s="42"/>
      <c r="KQX176" s="42"/>
      <c r="KQY176" s="42"/>
      <c r="KQZ176" s="42"/>
      <c r="KRA176" s="43"/>
      <c r="KRB176" s="44"/>
      <c r="KRC176" s="39"/>
      <c r="KRD176" s="40"/>
      <c r="KRE176" s="42"/>
      <c r="KRF176" s="42"/>
      <c r="KRG176" s="42"/>
      <c r="KRH176" s="42"/>
      <c r="KRI176" s="42"/>
      <c r="KRJ176" s="42"/>
      <c r="KRK176" s="42"/>
      <c r="KRL176" s="42"/>
      <c r="KRM176" s="42"/>
      <c r="KRN176" s="42"/>
      <c r="KRO176" s="42"/>
      <c r="KRP176" s="42"/>
      <c r="KRQ176" s="42"/>
      <c r="KRR176" s="43"/>
      <c r="KRS176" s="44"/>
      <c r="KRT176" s="39"/>
      <c r="KRU176" s="40"/>
      <c r="KRV176" s="42"/>
      <c r="KRW176" s="42"/>
      <c r="KRX176" s="42"/>
      <c r="KRY176" s="42"/>
      <c r="KRZ176" s="42"/>
      <c r="KSA176" s="42"/>
      <c r="KSB176" s="42"/>
      <c r="KSC176" s="42"/>
      <c r="KSD176" s="42"/>
      <c r="KSE176" s="42"/>
      <c r="KSF176" s="42"/>
      <c r="KSG176" s="42"/>
      <c r="KSH176" s="42"/>
      <c r="KSI176" s="43"/>
      <c r="KSJ176" s="44"/>
      <c r="KSK176" s="39"/>
      <c r="KSL176" s="40"/>
      <c r="KSM176" s="42"/>
      <c r="KSN176" s="42"/>
      <c r="KSO176" s="42"/>
      <c r="KSP176" s="42"/>
      <c r="KSQ176" s="42"/>
      <c r="KSR176" s="42"/>
      <c r="KSS176" s="42"/>
      <c r="KST176" s="42"/>
      <c r="KSU176" s="42"/>
      <c r="KSV176" s="42"/>
      <c r="KSW176" s="42"/>
      <c r="KSX176" s="42"/>
      <c r="KSY176" s="42"/>
      <c r="KSZ176" s="43"/>
      <c r="KTA176" s="44"/>
      <c r="KTB176" s="39"/>
      <c r="KTC176" s="40"/>
      <c r="KTD176" s="42"/>
      <c r="KTE176" s="42"/>
      <c r="KTF176" s="42"/>
      <c r="KTG176" s="42"/>
      <c r="KTH176" s="42"/>
      <c r="KTI176" s="42"/>
      <c r="KTJ176" s="42"/>
      <c r="KTK176" s="42"/>
      <c r="KTL176" s="42"/>
      <c r="KTM176" s="42"/>
      <c r="KTN176" s="42"/>
      <c r="KTO176" s="42"/>
      <c r="KTP176" s="42"/>
      <c r="KTQ176" s="43"/>
      <c r="KTR176" s="44"/>
      <c r="KTS176" s="39"/>
      <c r="KTT176" s="40"/>
      <c r="KTU176" s="42"/>
      <c r="KTV176" s="42"/>
      <c r="KTW176" s="42"/>
      <c r="KTX176" s="42"/>
      <c r="KTY176" s="42"/>
      <c r="KTZ176" s="42"/>
      <c r="KUA176" s="42"/>
      <c r="KUB176" s="42"/>
      <c r="KUC176" s="42"/>
      <c r="KUD176" s="42"/>
      <c r="KUE176" s="42"/>
      <c r="KUF176" s="42"/>
      <c r="KUG176" s="42"/>
      <c r="KUH176" s="43"/>
      <c r="KUI176" s="44"/>
      <c r="KUJ176" s="39"/>
      <c r="KUK176" s="40"/>
      <c r="KUL176" s="42"/>
      <c r="KUM176" s="42"/>
      <c r="KUN176" s="42"/>
      <c r="KUO176" s="42"/>
      <c r="KUP176" s="42"/>
      <c r="KUQ176" s="42"/>
      <c r="KUR176" s="42"/>
      <c r="KUS176" s="42"/>
      <c r="KUT176" s="42"/>
      <c r="KUU176" s="42"/>
      <c r="KUV176" s="42"/>
      <c r="KUW176" s="42"/>
      <c r="KUX176" s="42"/>
      <c r="KUY176" s="43"/>
      <c r="KUZ176" s="44"/>
      <c r="KVA176" s="39"/>
      <c r="KVB176" s="40"/>
      <c r="KVC176" s="42"/>
      <c r="KVD176" s="42"/>
      <c r="KVE176" s="42"/>
      <c r="KVF176" s="42"/>
      <c r="KVG176" s="42"/>
      <c r="KVH176" s="42"/>
      <c r="KVI176" s="42"/>
      <c r="KVJ176" s="42"/>
      <c r="KVK176" s="42"/>
      <c r="KVL176" s="42"/>
      <c r="KVM176" s="42"/>
      <c r="KVN176" s="42"/>
      <c r="KVO176" s="42"/>
      <c r="KVP176" s="43"/>
      <c r="KVQ176" s="44"/>
      <c r="KVR176" s="39"/>
      <c r="KVS176" s="40"/>
      <c r="KVT176" s="42"/>
      <c r="KVU176" s="42"/>
      <c r="KVV176" s="42"/>
      <c r="KVW176" s="42"/>
      <c r="KVX176" s="42"/>
      <c r="KVY176" s="42"/>
      <c r="KVZ176" s="42"/>
      <c r="KWA176" s="42"/>
      <c r="KWB176" s="42"/>
      <c r="KWC176" s="42"/>
      <c r="KWD176" s="42"/>
      <c r="KWE176" s="42"/>
      <c r="KWF176" s="42"/>
      <c r="KWG176" s="43"/>
      <c r="KWH176" s="44"/>
      <c r="KWI176" s="39"/>
      <c r="KWJ176" s="40"/>
      <c r="KWK176" s="42"/>
      <c r="KWL176" s="42"/>
      <c r="KWM176" s="42"/>
      <c r="KWN176" s="42"/>
      <c r="KWO176" s="42"/>
      <c r="KWP176" s="42"/>
      <c r="KWQ176" s="42"/>
      <c r="KWR176" s="42"/>
      <c r="KWS176" s="42"/>
      <c r="KWT176" s="42"/>
      <c r="KWU176" s="42"/>
      <c r="KWV176" s="42"/>
      <c r="KWW176" s="42"/>
      <c r="KWX176" s="43"/>
      <c r="KWY176" s="44"/>
      <c r="KWZ176" s="39"/>
      <c r="KXA176" s="40"/>
      <c r="KXB176" s="42"/>
      <c r="KXC176" s="42"/>
      <c r="KXD176" s="42"/>
      <c r="KXE176" s="42"/>
      <c r="KXF176" s="42"/>
      <c r="KXG176" s="42"/>
      <c r="KXH176" s="42"/>
      <c r="KXI176" s="42"/>
      <c r="KXJ176" s="42"/>
      <c r="KXK176" s="42"/>
      <c r="KXL176" s="42"/>
      <c r="KXM176" s="42"/>
      <c r="KXN176" s="42"/>
      <c r="KXO176" s="43"/>
      <c r="KXP176" s="44"/>
      <c r="KXQ176" s="39"/>
      <c r="KXR176" s="40"/>
      <c r="KXS176" s="42"/>
      <c r="KXT176" s="42"/>
      <c r="KXU176" s="42"/>
      <c r="KXV176" s="42"/>
      <c r="KXW176" s="42"/>
      <c r="KXX176" s="42"/>
      <c r="KXY176" s="42"/>
      <c r="KXZ176" s="42"/>
      <c r="KYA176" s="42"/>
      <c r="KYB176" s="42"/>
      <c r="KYC176" s="42"/>
      <c r="KYD176" s="42"/>
      <c r="KYE176" s="42"/>
      <c r="KYF176" s="43"/>
      <c r="KYG176" s="44"/>
      <c r="KYH176" s="39"/>
      <c r="KYI176" s="40"/>
      <c r="KYJ176" s="42"/>
      <c r="KYK176" s="42"/>
      <c r="KYL176" s="42"/>
      <c r="KYM176" s="42"/>
      <c r="KYN176" s="42"/>
      <c r="KYO176" s="42"/>
      <c r="KYP176" s="42"/>
      <c r="KYQ176" s="42"/>
      <c r="KYR176" s="42"/>
      <c r="KYS176" s="42"/>
      <c r="KYT176" s="42"/>
      <c r="KYU176" s="42"/>
      <c r="KYV176" s="42"/>
      <c r="KYW176" s="43"/>
      <c r="KYX176" s="44"/>
      <c r="KYY176" s="39"/>
      <c r="KYZ176" s="40"/>
      <c r="KZA176" s="42"/>
      <c r="KZB176" s="42"/>
      <c r="KZC176" s="42"/>
      <c r="KZD176" s="42"/>
      <c r="KZE176" s="42"/>
      <c r="KZF176" s="42"/>
      <c r="KZG176" s="42"/>
      <c r="KZH176" s="42"/>
      <c r="KZI176" s="42"/>
      <c r="KZJ176" s="42"/>
      <c r="KZK176" s="42"/>
      <c r="KZL176" s="42"/>
      <c r="KZM176" s="42"/>
      <c r="KZN176" s="43"/>
      <c r="KZO176" s="44"/>
      <c r="KZP176" s="39"/>
      <c r="KZQ176" s="40"/>
      <c r="KZR176" s="42"/>
      <c r="KZS176" s="42"/>
      <c r="KZT176" s="42"/>
      <c r="KZU176" s="42"/>
      <c r="KZV176" s="42"/>
      <c r="KZW176" s="42"/>
      <c r="KZX176" s="42"/>
      <c r="KZY176" s="42"/>
      <c r="KZZ176" s="42"/>
      <c r="LAA176" s="42"/>
      <c r="LAB176" s="42"/>
      <c r="LAC176" s="42"/>
      <c r="LAD176" s="42"/>
      <c r="LAE176" s="43"/>
      <c r="LAF176" s="44"/>
      <c r="LAG176" s="39"/>
      <c r="LAH176" s="40"/>
      <c r="LAI176" s="42"/>
      <c r="LAJ176" s="42"/>
      <c r="LAK176" s="42"/>
      <c r="LAL176" s="42"/>
      <c r="LAM176" s="42"/>
      <c r="LAN176" s="42"/>
      <c r="LAO176" s="42"/>
      <c r="LAP176" s="42"/>
      <c r="LAQ176" s="42"/>
      <c r="LAR176" s="42"/>
      <c r="LAS176" s="42"/>
      <c r="LAT176" s="42"/>
      <c r="LAU176" s="42"/>
      <c r="LAV176" s="43"/>
      <c r="LAW176" s="44"/>
      <c r="LAX176" s="39"/>
      <c r="LAY176" s="40"/>
      <c r="LAZ176" s="42"/>
      <c r="LBA176" s="42"/>
      <c r="LBB176" s="42"/>
      <c r="LBC176" s="42"/>
      <c r="LBD176" s="42"/>
      <c r="LBE176" s="42"/>
      <c r="LBF176" s="42"/>
      <c r="LBG176" s="42"/>
      <c r="LBH176" s="42"/>
      <c r="LBI176" s="42"/>
      <c r="LBJ176" s="42"/>
      <c r="LBK176" s="42"/>
      <c r="LBL176" s="42"/>
      <c r="LBM176" s="43"/>
      <c r="LBN176" s="44"/>
      <c r="LBO176" s="39"/>
      <c r="LBP176" s="40"/>
      <c r="LBQ176" s="42"/>
      <c r="LBR176" s="42"/>
      <c r="LBS176" s="42"/>
      <c r="LBT176" s="42"/>
      <c r="LBU176" s="42"/>
      <c r="LBV176" s="42"/>
      <c r="LBW176" s="42"/>
      <c r="LBX176" s="42"/>
      <c r="LBY176" s="42"/>
      <c r="LBZ176" s="42"/>
      <c r="LCA176" s="42"/>
      <c r="LCB176" s="42"/>
      <c r="LCC176" s="42"/>
      <c r="LCD176" s="43"/>
      <c r="LCE176" s="44"/>
      <c r="LCF176" s="39"/>
      <c r="LCG176" s="40"/>
      <c r="LCH176" s="42"/>
      <c r="LCI176" s="42"/>
      <c r="LCJ176" s="42"/>
      <c r="LCK176" s="42"/>
      <c r="LCL176" s="42"/>
      <c r="LCM176" s="42"/>
      <c r="LCN176" s="42"/>
      <c r="LCO176" s="42"/>
      <c r="LCP176" s="42"/>
      <c r="LCQ176" s="42"/>
      <c r="LCR176" s="42"/>
      <c r="LCS176" s="42"/>
      <c r="LCT176" s="42"/>
      <c r="LCU176" s="43"/>
      <c r="LCV176" s="44"/>
      <c r="LCW176" s="39"/>
      <c r="LCX176" s="40"/>
      <c r="LCY176" s="42"/>
      <c r="LCZ176" s="42"/>
      <c r="LDA176" s="42"/>
      <c r="LDB176" s="42"/>
      <c r="LDC176" s="42"/>
      <c r="LDD176" s="42"/>
      <c r="LDE176" s="42"/>
      <c r="LDF176" s="42"/>
      <c r="LDG176" s="42"/>
      <c r="LDH176" s="42"/>
      <c r="LDI176" s="42"/>
      <c r="LDJ176" s="42"/>
      <c r="LDK176" s="42"/>
      <c r="LDL176" s="43"/>
      <c r="LDM176" s="44"/>
      <c r="LDN176" s="39"/>
      <c r="LDO176" s="40"/>
      <c r="LDP176" s="42"/>
      <c r="LDQ176" s="42"/>
      <c r="LDR176" s="42"/>
      <c r="LDS176" s="42"/>
      <c r="LDT176" s="42"/>
      <c r="LDU176" s="42"/>
      <c r="LDV176" s="42"/>
      <c r="LDW176" s="42"/>
      <c r="LDX176" s="42"/>
      <c r="LDY176" s="42"/>
      <c r="LDZ176" s="42"/>
      <c r="LEA176" s="42"/>
      <c r="LEB176" s="42"/>
      <c r="LEC176" s="43"/>
      <c r="LED176" s="44"/>
      <c r="LEE176" s="39"/>
      <c r="LEF176" s="40"/>
      <c r="LEG176" s="42"/>
      <c r="LEH176" s="42"/>
      <c r="LEI176" s="42"/>
      <c r="LEJ176" s="42"/>
      <c r="LEK176" s="42"/>
      <c r="LEL176" s="42"/>
      <c r="LEM176" s="42"/>
      <c r="LEN176" s="42"/>
      <c r="LEO176" s="42"/>
      <c r="LEP176" s="42"/>
      <c r="LEQ176" s="42"/>
      <c r="LER176" s="42"/>
      <c r="LES176" s="42"/>
      <c r="LET176" s="43"/>
      <c r="LEU176" s="44"/>
      <c r="LEV176" s="39"/>
      <c r="LEW176" s="40"/>
      <c r="LEX176" s="42"/>
      <c r="LEY176" s="42"/>
      <c r="LEZ176" s="42"/>
      <c r="LFA176" s="42"/>
      <c r="LFB176" s="42"/>
      <c r="LFC176" s="42"/>
      <c r="LFD176" s="42"/>
      <c r="LFE176" s="42"/>
      <c r="LFF176" s="42"/>
      <c r="LFG176" s="42"/>
      <c r="LFH176" s="42"/>
      <c r="LFI176" s="42"/>
      <c r="LFJ176" s="42"/>
      <c r="LFK176" s="43"/>
      <c r="LFL176" s="44"/>
      <c r="LFM176" s="39"/>
      <c r="LFN176" s="40"/>
      <c r="LFO176" s="42"/>
      <c r="LFP176" s="42"/>
      <c r="LFQ176" s="42"/>
      <c r="LFR176" s="42"/>
      <c r="LFS176" s="42"/>
      <c r="LFT176" s="42"/>
      <c r="LFU176" s="42"/>
      <c r="LFV176" s="42"/>
      <c r="LFW176" s="42"/>
      <c r="LFX176" s="42"/>
      <c r="LFY176" s="42"/>
      <c r="LFZ176" s="42"/>
      <c r="LGA176" s="42"/>
      <c r="LGB176" s="43"/>
      <c r="LGC176" s="44"/>
      <c r="LGD176" s="39"/>
      <c r="LGE176" s="40"/>
      <c r="LGF176" s="42"/>
      <c r="LGG176" s="42"/>
      <c r="LGH176" s="42"/>
      <c r="LGI176" s="42"/>
      <c r="LGJ176" s="42"/>
      <c r="LGK176" s="42"/>
      <c r="LGL176" s="42"/>
      <c r="LGM176" s="42"/>
      <c r="LGN176" s="42"/>
      <c r="LGO176" s="42"/>
      <c r="LGP176" s="42"/>
      <c r="LGQ176" s="42"/>
      <c r="LGR176" s="42"/>
      <c r="LGS176" s="43"/>
      <c r="LGT176" s="44"/>
      <c r="LGU176" s="39"/>
      <c r="LGV176" s="40"/>
      <c r="LGW176" s="42"/>
      <c r="LGX176" s="42"/>
      <c r="LGY176" s="42"/>
      <c r="LGZ176" s="42"/>
      <c r="LHA176" s="42"/>
      <c r="LHB176" s="42"/>
      <c r="LHC176" s="42"/>
      <c r="LHD176" s="42"/>
      <c r="LHE176" s="42"/>
      <c r="LHF176" s="42"/>
      <c r="LHG176" s="42"/>
      <c r="LHH176" s="42"/>
      <c r="LHI176" s="42"/>
      <c r="LHJ176" s="43"/>
      <c r="LHK176" s="44"/>
      <c r="LHL176" s="39"/>
      <c r="LHM176" s="40"/>
      <c r="LHN176" s="42"/>
      <c r="LHO176" s="42"/>
      <c r="LHP176" s="42"/>
      <c r="LHQ176" s="42"/>
      <c r="LHR176" s="42"/>
      <c r="LHS176" s="42"/>
      <c r="LHT176" s="42"/>
      <c r="LHU176" s="42"/>
      <c r="LHV176" s="42"/>
      <c r="LHW176" s="42"/>
      <c r="LHX176" s="42"/>
      <c r="LHY176" s="42"/>
      <c r="LHZ176" s="42"/>
      <c r="LIA176" s="43"/>
      <c r="LIB176" s="44"/>
      <c r="LIC176" s="39"/>
      <c r="LID176" s="40"/>
      <c r="LIE176" s="42"/>
      <c r="LIF176" s="42"/>
      <c r="LIG176" s="42"/>
      <c r="LIH176" s="42"/>
      <c r="LII176" s="42"/>
      <c r="LIJ176" s="42"/>
      <c r="LIK176" s="42"/>
      <c r="LIL176" s="42"/>
      <c r="LIM176" s="42"/>
      <c r="LIN176" s="42"/>
      <c r="LIO176" s="42"/>
      <c r="LIP176" s="42"/>
      <c r="LIQ176" s="42"/>
      <c r="LIR176" s="43"/>
      <c r="LIS176" s="44"/>
      <c r="LIT176" s="39"/>
      <c r="LIU176" s="40"/>
      <c r="LIV176" s="42"/>
      <c r="LIW176" s="42"/>
      <c r="LIX176" s="42"/>
      <c r="LIY176" s="42"/>
      <c r="LIZ176" s="42"/>
      <c r="LJA176" s="42"/>
      <c r="LJB176" s="42"/>
      <c r="LJC176" s="42"/>
      <c r="LJD176" s="42"/>
      <c r="LJE176" s="42"/>
      <c r="LJF176" s="42"/>
      <c r="LJG176" s="42"/>
      <c r="LJH176" s="42"/>
      <c r="LJI176" s="43"/>
      <c r="LJJ176" s="44"/>
      <c r="LJK176" s="39"/>
      <c r="LJL176" s="40"/>
      <c r="LJM176" s="42"/>
      <c r="LJN176" s="42"/>
      <c r="LJO176" s="42"/>
      <c r="LJP176" s="42"/>
      <c r="LJQ176" s="42"/>
      <c r="LJR176" s="42"/>
      <c r="LJS176" s="42"/>
      <c r="LJT176" s="42"/>
      <c r="LJU176" s="42"/>
      <c r="LJV176" s="42"/>
      <c r="LJW176" s="42"/>
      <c r="LJX176" s="42"/>
      <c r="LJY176" s="42"/>
      <c r="LJZ176" s="43"/>
      <c r="LKA176" s="44"/>
      <c r="LKB176" s="39"/>
      <c r="LKC176" s="40"/>
      <c r="LKD176" s="42"/>
      <c r="LKE176" s="42"/>
      <c r="LKF176" s="42"/>
      <c r="LKG176" s="42"/>
      <c r="LKH176" s="42"/>
      <c r="LKI176" s="42"/>
      <c r="LKJ176" s="42"/>
      <c r="LKK176" s="42"/>
      <c r="LKL176" s="42"/>
      <c r="LKM176" s="42"/>
      <c r="LKN176" s="42"/>
      <c r="LKO176" s="42"/>
      <c r="LKP176" s="42"/>
      <c r="LKQ176" s="43"/>
      <c r="LKR176" s="44"/>
      <c r="LKS176" s="39"/>
      <c r="LKT176" s="40"/>
      <c r="LKU176" s="42"/>
      <c r="LKV176" s="42"/>
      <c r="LKW176" s="42"/>
      <c r="LKX176" s="42"/>
      <c r="LKY176" s="42"/>
      <c r="LKZ176" s="42"/>
      <c r="LLA176" s="42"/>
      <c r="LLB176" s="42"/>
      <c r="LLC176" s="42"/>
      <c r="LLD176" s="42"/>
      <c r="LLE176" s="42"/>
      <c r="LLF176" s="42"/>
      <c r="LLG176" s="42"/>
      <c r="LLH176" s="43"/>
      <c r="LLI176" s="44"/>
      <c r="LLJ176" s="39"/>
      <c r="LLK176" s="40"/>
      <c r="LLL176" s="42"/>
      <c r="LLM176" s="42"/>
      <c r="LLN176" s="42"/>
      <c r="LLO176" s="42"/>
      <c r="LLP176" s="42"/>
      <c r="LLQ176" s="42"/>
      <c r="LLR176" s="42"/>
      <c r="LLS176" s="42"/>
      <c r="LLT176" s="42"/>
      <c r="LLU176" s="42"/>
      <c r="LLV176" s="42"/>
      <c r="LLW176" s="42"/>
      <c r="LLX176" s="42"/>
      <c r="LLY176" s="43"/>
      <c r="LLZ176" s="44"/>
      <c r="LMA176" s="39"/>
      <c r="LMB176" s="40"/>
      <c r="LMC176" s="42"/>
      <c r="LMD176" s="42"/>
      <c r="LME176" s="42"/>
      <c r="LMF176" s="42"/>
      <c r="LMG176" s="42"/>
      <c r="LMH176" s="42"/>
      <c r="LMI176" s="42"/>
      <c r="LMJ176" s="42"/>
      <c r="LMK176" s="42"/>
      <c r="LML176" s="42"/>
      <c r="LMM176" s="42"/>
      <c r="LMN176" s="42"/>
      <c r="LMO176" s="42"/>
      <c r="LMP176" s="43"/>
      <c r="LMQ176" s="44"/>
      <c r="LMR176" s="39"/>
      <c r="LMS176" s="40"/>
      <c r="LMT176" s="42"/>
      <c r="LMU176" s="42"/>
      <c r="LMV176" s="42"/>
      <c r="LMW176" s="42"/>
      <c r="LMX176" s="42"/>
      <c r="LMY176" s="42"/>
      <c r="LMZ176" s="42"/>
      <c r="LNA176" s="42"/>
      <c r="LNB176" s="42"/>
      <c r="LNC176" s="42"/>
      <c r="LND176" s="42"/>
      <c r="LNE176" s="42"/>
      <c r="LNF176" s="42"/>
      <c r="LNG176" s="43"/>
      <c r="LNH176" s="44"/>
      <c r="LNI176" s="39"/>
      <c r="LNJ176" s="40"/>
      <c r="LNK176" s="42"/>
      <c r="LNL176" s="42"/>
      <c r="LNM176" s="42"/>
      <c r="LNN176" s="42"/>
      <c r="LNO176" s="42"/>
      <c r="LNP176" s="42"/>
      <c r="LNQ176" s="42"/>
      <c r="LNR176" s="42"/>
      <c r="LNS176" s="42"/>
      <c r="LNT176" s="42"/>
      <c r="LNU176" s="42"/>
      <c r="LNV176" s="42"/>
      <c r="LNW176" s="42"/>
      <c r="LNX176" s="43"/>
      <c r="LNY176" s="44"/>
      <c r="LNZ176" s="39"/>
      <c r="LOA176" s="40"/>
      <c r="LOB176" s="42"/>
      <c r="LOC176" s="42"/>
      <c r="LOD176" s="42"/>
      <c r="LOE176" s="42"/>
      <c r="LOF176" s="42"/>
      <c r="LOG176" s="42"/>
      <c r="LOH176" s="42"/>
      <c r="LOI176" s="42"/>
      <c r="LOJ176" s="42"/>
      <c r="LOK176" s="42"/>
      <c r="LOL176" s="42"/>
      <c r="LOM176" s="42"/>
      <c r="LON176" s="42"/>
      <c r="LOO176" s="43"/>
      <c r="LOP176" s="44"/>
      <c r="LOQ176" s="39"/>
      <c r="LOR176" s="40"/>
      <c r="LOS176" s="42"/>
      <c r="LOT176" s="42"/>
      <c r="LOU176" s="42"/>
      <c r="LOV176" s="42"/>
      <c r="LOW176" s="42"/>
      <c r="LOX176" s="42"/>
      <c r="LOY176" s="42"/>
      <c r="LOZ176" s="42"/>
      <c r="LPA176" s="42"/>
      <c r="LPB176" s="42"/>
      <c r="LPC176" s="42"/>
      <c r="LPD176" s="42"/>
      <c r="LPE176" s="42"/>
      <c r="LPF176" s="43"/>
      <c r="LPG176" s="44"/>
      <c r="LPH176" s="39"/>
      <c r="LPI176" s="40"/>
      <c r="LPJ176" s="42"/>
      <c r="LPK176" s="42"/>
      <c r="LPL176" s="42"/>
      <c r="LPM176" s="42"/>
      <c r="LPN176" s="42"/>
      <c r="LPO176" s="42"/>
      <c r="LPP176" s="42"/>
      <c r="LPQ176" s="42"/>
      <c r="LPR176" s="42"/>
      <c r="LPS176" s="42"/>
      <c r="LPT176" s="42"/>
      <c r="LPU176" s="42"/>
      <c r="LPV176" s="42"/>
      <c r="LPW176" s="43"/>
      <c r="LPX176" s="44"/>
      <c r="LPY176" s="39"/>
      <c r="LPZ176" s="40"/>
      <c r="LQA176" s="42"/>
      <c r="LQB176" s="42"/>
      <c r="LQC176" s="42"/>
      <c r="LQD176" s="42"/>
      <c r="LQE176" s="42"/>
      <c r="LQF176" s="42"/>
      <c r="LQG176" s="42"/>
      <c r="LQH176" s="42"/>
      <c r="LQI176" s="42"/>
      <c r="LQJ176" s="42"/>
      <c r="LQK176" s="42"/>
      <c r="LQL176" s="42"/>
      <c r="LQM176" s="42"/>
      <c r="LQN176" s="43"/>
      <c r="LQO176" s="44"/>
      <c r="LQP176" s="39"/>
      <c r="LQQ176" s="40"/>
      <c r="LQR176" s="42"/>
      <c r="LQS176" s="42"/>
      <c r="LQT176" s="42"/>
      <c r="LQU176" s="42"/>
      <c r="LQV176" s="42"/>
      <c r="LQW176" s="42"/>
      <c r="LQX176" s="42"/>
      <c r="LQY176" s="42"/>
      <c r="LQZ176" s="42"/>
      <c r="LRA176" s="42"/>
      <c r="LRB176" s="42"/>
      <c r="LRC176" s="42"/>
      <c r="LRD176" s="42"/>
      <c r="LRE176" s="43"/>
      <c r="LRF176" s="44"/>
      <c r="LRG176" s="39"/>
      <c r="LRH176" s="40"/>
      <c r="LRI176" s="42"/>
      <c r="LRJ176" s="42"/>
      <c r="LRK176" s="42"/>
      <c r="LRL176" s="42"/>
      <c r="LRM176" s="42"/>
      <c r="LRN176" s="42"/>
      <c r="LRO176" s="42"/>
      <c r="LRP176" s="42"/>
      <c r="LRQ176" s="42"/>
      <c r="LRR176" s="42"/>
      <c r="LRS176" s="42"/>
      <c r="LRT176" s="42"/>
      <c r="LRU176" s="42"/>
      <c r="LRV176" s="43"/>
      <c r="LRW176" s="44"/>
      <c r="LRX176" s="39"/>
      <c r="LRY176" s="40"/>
      <c r="LRZ176" s="42"/>
      <c r="LSA176" s="42"/>
      <c r="LSB176" s="42"/>
      <c r="LSC176" s="42"/>
      <c r="LSD176" s="42"/>
      <c r="LSE176" s="42"/>
      <c r="LSF176" s="42"/>
      <c r="LSG176" s="42"/>
      <c r="LSH176" s="42"/>
      <c r="LSI176" s="42"/>
      <c r="LSJ176" s="42"/>
      <c r="LSK176" s="42"/>
      <c r="LSL176" s="42"/>
      <c r="LSM176" s="43"/>
      <c r="LSN176" s="44"/>
      <c r="LSO176" s="39"/>
      <c r="LSP176" s="40"/>
      <c r="LSQ176" s="42"/>
      <c r="LSR176" s="42"/>
      <c r="LSS176" s="42"/>
      <c r="LST176" s="42"/>
      <c r="LSU176" s="42"/>
      <c r="LSV176" s="42"/>
      <c r="LSW176" s="42"/>
      <c r="LSX176" s="42"/>
      <c r="LSY176" s="42"/>
      <c r="LSZ176" s="42"/>
      <c r="LTA176" s="42"/>
      <c r="LTB176" s="42"/>
      <c r="LTC176" s="42"/>
      <c r="LTD176" s="43"/>
      <c r="LTE176" s="44"/>
      <c r="LTF176" s="39"/>
      <c r="LTG176" s="40"/>
      <c r="LTH176" s="42"/>
      <c r="LTI176" s="42"/>
      <c r="LTJ176" s="42"/>
      <c r="LTK176" s="42"/>
      <c r="LTL176" s="42"/>
      <c r="LTM176" s="42"/>
      <c r="LTN176" s="42"/>
      <c r="LTO176" s="42"/>
      <c r="LTP176" s="42"/>
      <c r="LTQ176" s="42"/>
      <c r="LTR176" s="42"/>
      <c r="LTS176" s="42"/>
      <c r="LTT176" s="42"/>
      <c r="LTU176" s="43"/>
      <c r="LTV176" s="44"/>
      <c r="LTW176" s="39"/>
      <c r="LTX176" s="40"/>
      <c r="LTY176" s="42"/>
      <c r="LTZ176" s="42"/>
      <c r="LUA176" s="42"/>
      <c r="LUB176" s="42"/>
      <c r="LUC176" s="42"/>
      <c r="LUD176" s="42"/>
      <c r="LUE176" s="42"/>
      <c r="LUF176" s="42"/>
      <c r="LUG176" s="42"/>
      <c r="LUH176" s="42"/>
      <c r="LUI176" s="42"/>
      <c r="LUJ176" s="42"/>
      <c r="LUK176" s="42"/>
      <c r="LUL176" s="43"/>
      <c r="LUM176" s="44"/>
      <c r="LUN176" s="39"/>
      <c r="LUO176" s="40"/>
      <c r="LUP176" s="42"/>
      <c r="LUQ176" s="42"/>
      <c r="LUR176" s="42"/>
      <c r="LUS176" s="42"/>
      <c r="LUT176" s="42"/>
      <c r="LUU176" s="42"/>
      <c r="LUV176" s="42"/>
      <c r="LUW176" s="42"/>
      <c r="LUX176" s="42"/>
      <c r="LUY176" s="42"/>
      <c r="LUZ176" s="42"/>
      <c r="LVA176" s="42"/>
      <c r="LVB176" s="42"/>
      <c r="LVC176" s="43"/>
      <c r="LVD176" s="44"/>
      <c r="LVE176" s="39"/>
      <c r="LVF176" s="40"/>
      <c r="LVG176" s="42"/>
      <c r="LVH176" s="42"/>
      <c r="LVI176" s="42"/>
      <c r="LVJ176" s="42"/>
      <c r="LVK176" s="42"/>
      <c r="LVL176" s="42"/>
      <c r="LVM176" s="42"/>
      <c r="LVN176" s="42"/>
      <c r="LVO176" s="42"/>
      <c r="LVP176" s="42"/>
      <c r="LVQ176" s="42"/>
      <c r="LVR176" s="42"/>
      <c r="LVS176" s="42"/>
      <c r="LVT176" s="43"/>
      <c r="LVU176" s="44"/>
      <c r="LVV176" s="39"/>
      <c r="LVW176" s="40"/>
      <c r="LVX176" s="42"/>
      <c r="LVY176" s="42"/>
      <c r="LVZ176" s="42"/>
      <c r="LWA176" s="42"/>
      <c r="LWB176" s="42"/>
      <c r="LWC176" s="42"/>
      <c r="LWD176" s="42"/>
      <c r="LWE176" s="42"/>
      <c r="LWF176" s="42"/>
      <c r="LWG176" s="42"/>
      <c r="LWH176" s="42"/>
      <c r="LWI176" s="42"/>
      <c r="LWJ176" s="42"/>
      <c r="LWK176" s="43"/>
      <c r="LWL176" s="44"/>
      <c r="LWM176" s="39"/>
      <c r="LWN176" s="40"/>
      <c r="LWO176" s="42"/>
      <c r="LWP176" s="42"/>
      <c r="LWQ176" s="42"/>
      <c r="LWR176" s="42"/>
      <c r="LWS176" s="42"/>
      <c r="LWT176" s="42"/>
      <c r="LWU176" s="42"/>
      <c r="LWV176" s="42"/>
      <c r="LWW176" s="42"/>
      <c r="LWX176" s="42"/>
      <c r="LWY176" s="42"/>
      <c r="LWZ176" s="42"/>
      <c r="LXA176" s="42"/>
      <c r="LXB176" s="43"/>
      <c r="LXC176" s="44"/>
      <c r="LXD176" s="39"/>
      <c r="LXE176" s="40"/>
      <c r="LXF176" s="42"/>
      <c r="LXG176" s="42"/>
      <c r="LXH176" s="42"/>
      <c r="LXI176" s="42"/>
      <c r="LXJ176" s="42"/>
      <c r="LXK176" s="42"/>
      <c r="LXL176" s="42"/>
      <c r="LXM176" s="42"/>
      <c r="LXN176" s="42"/>
      <c r="LXO176" s="42"/>
      <c r="LXP176" s="42"/>
      <c r="LXQ176" s="42"/>
      <c r="LXR176" s="42"/>
      <c r="LXS176" s="43"/>
      <c r="LXT176" s="44"/>
      <c r="LXU176" s="39"/>
      <c r="LXV176" s="40"/>
      <c r="LXW176" s="42"/>
      <c r="LXX176" s="42"/>
      <c r="LXY176" s="42"/>
      <c r="LXZ176" s="42"/>
      <c r="LYA176" s="42"/>
      <c r="LYB176" s="42"/>
      <c r="LYC176" s="42"/>
      <c r="LYD176" s="42"/>
      <c r="LYE176" s="42"/>
      <c r="LYF176" s="42"/>
      <c r="LYG176" s="42"/>
      <c r="LYH176" s="42"/>
      <c r="LYI176" s="42"/>
      <c r="LYJ176" s="43"/>
      <c r="LYK176" s="44"/>
      <c r="LYL176" s="39"/>
      <c r="LYM176" s="40"/>
      <c r="LYN176" s="42"/>
      <c r="LYO176" s="42"/>
      <c r="LYP176" s="42"/>
      <c r="LYQ176" s="42"/>
      <c r="LYR176" s="42"/>
      <c r="LYS176" s="42"/>
      <c r="LYT176" s="42"/>
      <c r="LYU176" s="42"/>
      <c r="LYV176" s="42"/>
      <c r="LYW176" s="42"/>
      <c r="LYX176" s="42"/>
      <c r="LYY176" s="42"/>
      <c r="LYZ176" s="42"/>
      <c r="LZA176" s="43"/>
      <c r="LZB176" s="44"/>
      <c r="LZC176" s="39"/>
      <c r="LZD176" s="40"/>
      <c r="LZE176" s="42"/>
      <c r="LZF176" s="42"/>
      <c r="LZG176" s="42"/>
      <c r="LZH176" s="42"/>
      <c r="LZI176" s="42"/>
      <c r="LZJ176" s="42"/>
      <c r="LZK176" s="42"/>
      <c r="LZL176" s="42"/>
      <c r="LZM176" s="42"/>
      <c r="LZN176" s="42"/>
      <c r="LZO176" s="42"/>
      <c r="LZP176" s="42"/>
      <c r="LZQ176" s="42"/>
      <c r="LZR176" s="43"/>
      <c r="LZS176" s="44"/>
      <c r="LZT176" s="39"/>
      <c r="LZU176" s="40"/>
      <c r="LZV176" s="42"/>
      <c r="LZW176" s="42"/>
      <c r="LZX176" s="42"/>
      <c r="LZY176" s="42"/>
      <c r="LZZ176" s="42"/>
      <c r="MAA176" s="42"/>
      <c r="MAB176" s="42"/>
      <c r="MAC176" s="42"/>
      <c r="MAD176" s="42"/>
      <c r="MAE176" s="42"/>
      <c r="MAF176" s="42"/>
      <c r="MAG176" s="42"/>
      <c r="MAH176" s="42"/>
      <c r="MAI176" s="43"/>
      <c r="MAJ176" s="44"/>
      <c r="MAK176" s="39"/>
      <c r="MAL176" s="40"/>
      <c r="MAM176" s="42"/>
      <c r="MAN176" s="42"/>
      <c r="MAO176" s="42"/>
      <c r="MAP176" s="42"/>
      <c r="MAQ176" s="42"/>
      <c r="MAR176" s="42"/>
      <c r="MAS176" s="42"/>
      <c r="MAT176" s="42"/>
      <c r="MAU176" s="42"/>
      <c r="MAV176" s="42"/>
      <c r="MAW176" s="42"/>
      <c r="MAX176" s="42"/>
      <c r="MAY176" s="42"/>
      <c r="MAZ176" s="43"/>
      <c r="MBA176" s="44"/>
      <c r="MBB176" s="39"/>
      <c r="MBC176" s="40"/>
      <c r="MBD176" s="42"/>
      <c r="MBE176" s="42"/>
      <c r="MBF176" s="42"/>
      <c r="MBG176" s="42"/>
      <c r="MBH176" s="42"/>
      <c r="MBI176" s="42"/>
      <c r="MBJ176" s="42"/>
      <c r="MBK176" s="42"/>
      <c r="MBL176" s="42"/>
      <c r="MBM176" s="42"/>
      <c r="MBN176" s="42"/>
      <c r="MBO176" s="42"/>
      <c r="MBP176" s="42"/>
      <c r="MBQ176" s="43"/>
      <c r="MBR176" s="44"/>
      <c r="MBS176" s="39"/>
      <c r="MBT176" s="40"/>
      <c r="MBU176" s="42"/>
      <c r="MBV176" s="42"/>
      <c r="MBW176" s="42"/>
      <c r="MBX176" s="42"/>
      <c r="MBY176" s="42"/>
      <c r="MBZ176" s="42"/>
      <c r="MCA176" s="42"/>
      <c r="MCB176" s="42"/>
      <c r="MCC176" s="42"/>
      <c r="MCD176" s="42"/>
      <c r="MCE176" s="42"/>
      <c r="MCF176" s="42"/>
      <c r="MCG176" s="42"/>
      <c r="MCH176" s="43"/>
      <c r="MCI176" s="44"/>
      <c r="MCJ176" s="39"/>
      <c r="MCK176" s="40"/>
      <c r="MCL176" s="42"/>
      <c r="MCM176" s="42"/>
      <c r="MCN176" s="42"/>
      <c r="MCO176" s="42"/>
      <c r="MCP176" s="42"/>
      <c r="MCQ176" s="42"/>
      <c r="MCR176" s="42"/>
      <c r="MCS176" s="42"/>
      <c r="MCT176" s="42"/>
      <c r="MCU176" s="42"/>
      <c r="MCV176" s="42"/>
      <c r="MCW176" s="42"/>
      <c r="MCX176" s="42"/>
      <c r="MCY176" s="43"/>
      <c r="MCZ176" s="44"/>
      <c r="MDA176" s="39"/>
      <c r="MDB176" s="40"/>
      <c r="MDC176" s="42"/>
      <c r="MDD176" s="42"/>
      <c r="MDE176" s="42"/>
      <c r="MDF176" s="42"/>
      <c r="MDG176" s="42"/>
      <c r="MDH176" s="42"/>
      <c r="MDI176" s="42"/>
      <c r="MDJ176" s="42"/>
      <c r="MDK176" s="42"/>
      <c r="MDL176" s="42"/>
      <c r="MDM176" s="42"/>
      <c r="MDN176" s="42"/>
      <c r="MDO176" s="42"/>
      <c r="MDP176" s="43"/>
      <c r="MDQ176" s="44"/>
      <c r="MDR176" s="39"/>
      <c r="MDS176" s="40"/>
      <c r="MDT176" s="42"/>
      <c r="MDU176" s="42"/>
      <c r="MDV176" s="42"/>
      <c r="MDW176" s="42"/>
      <c r="MDX176" s="42"/>
      <c r="MDY176" s="42"/>
      <c r="MDZ176" s="42"/>
      <c r="MEA176" s="42"/>
      <c r="MEB176" s="42"/>
      <c r="MEC176" s="42"/>
      <c r="MED176" s="42"/>
      <c r="MEE176" s="42"/>
      <c r="MEF176" s="42"/>
      <c r="MEG176" s="43"/>
      <c r="MEH176" s="44"/>
      <c r="MEI176" s="39"/>
      <c r="MEJ176" s="40"/>
      <c r="MEK176" s="42"/>
      <c r="MEL176" s="42"/>
      <c r="MEM176" s="42"/>
      <c r="MEN176" s="42"/>
      <c r="MEO176" s="42"/>
      <c r="MEP176" s="42"/>
      <c r="MEQ176" s="42"/>
      <c r="MER176" s="42"/>
      <c r="MES176" s="42"/>
      <c r="MET176" s="42"/>
      <c r="MEU176" s="42"/>
      <c r="MEV176" s="42"/>
      <c r="MEW176" s="42"/>
      <c r="MEX176" s="43"/>
      <c r="MEY176" s="44"/>
      <c r="MEZ176" s="39"/>
      <c r="MFA176" s="40"/>
      <c r="MFB176" s="42"/>
      <c r="MFC176" s="42"/>
      <c r="MFD176" s="42"/>
      <c r="MFE176" s="42"/>
      <c r="MFF176" s="42"/>
      <c r="MFG176" s="42"/>
      <c r="MFH176" s="42"/>
      <c r="MFI176" s="42"/>
      <c r="MFJ176" s="42"/>
      <c r="MFK176" s="42"/>
      <c r="MFL176" s="42"/>
      <c r="MFM176" s="42"/>
      <c r="MFN176" s="42"/>
      <c r="MFO176" s="43"/>
      <c r="MFP176" s="44"/>
      <c r="MFQ176" s="39"/>
      <c r="MFR176" s="40"/>
      <c r="MFS176" s="42"/>
      <c r="MFT176" s="42"/>
      <c r="MFU176" s="42"/>
      <c r="MFV176" s="42"/>
      <c r="MFW176" s="42"/>
      <c r="MFX176" s="42"/>
      <c r="MFY176" s="42"/>
      <c r="MFZ176" s="42"/>
      <c r="MGA176" s="42"/>
      <c r="MGB176" s="42"/>
      <c r="MGC176" s="42"/>
      <c r="MGD176" s="42"/>
      <c r="MGE176" s="42"/>
      <c r="MGF176" s="43"/>
      <c r="MGG176" s="44"/>
      <c r="MGH176" s="39"/>
      <c r="MGI176" s="40"/>
      <c r="MGJ176" s="42"/>
      <c r="MGK176" s="42"/>
      <c r="MGL176" s="42"/>
      <c r="MGM176" s="42"/>
      <c r="MGN176" s="42"/>
      <c r="MGO176" s="42"/>
      <c r="MGP176" s="42"/>
      <c r="MGQ176" s="42"/>
      <c r="MGR176" s="42"/>
      <c r="MGS176" s="42"/>
      <c r="MGT176" s="42"/>
      <c r="MGU176" s="42"/>
      <c r="MGV176" s="42"/>
      <c r="MGW176" s="43"/>
      <c r="MGX176" s="44"/>
      <c r="MGY176" s="39"/>
      <c r="MGZ176" s="40"/>
      <c r="MHA176" s="42"/>
      <c r="MHB176" s="42"/>
      <c r="MHC176" s="42"/>
      <c r="MHD176" s="42"/>
      <c r="MHE176" s="42"/>
      <c r="MHF176" s="42"/>
      <c r="MHG176" s="42"/>
      <c r="MHH176" s="42"/>
      <c r="MHI176" s="42"/>
      <c r="MHJ176" s="42"/>
      <c r="MHK176" s="42"/>
      <c r="MHL176" s="42"/>
      <c r="MHM176" s="42"/>
      <c r="MHN176" s="43"/>
      <c r="MHO176" s="44"/>
      <c r="MHP176" s="39"/>
      <c r="MHQ176" s="40"/>
      <c r="MHR176" s="42"/>
      <c r="MHS176" s="42"/>
      <c r="MHT176" s="42"/>
      <c r="MHU176" s="42"/>
      <c r="MHV176" s="42"/>
      <c r="MHW176" s="42"/>
      <c r="MHX176" s="42"/>
      <c r="MHY176" s="42"/>
      <c r="MHZ176" s="42"/>
      <c r="MIA176" s="42"/>
      <c r="MIB176" s="42"/>
      <c r="MIC176" s="42"/>
      <c r="MID176" s="42"/>
      <c r="MIE176" s="43"/>
      <c r="MIF176" s="44"/>
      <c r="MIG176" s="39"/>
      <c r="MIH176" s="40"/>
      <c r="MII176" s="42"/>
      <c r="MIJ176" s="42"/>
      <c r="MIK176" s="42"/>
      <c r="MIL176" s="42"/>
      <c r="MIM176" s="42"/>
      <c r="MIN176" s="42"/>
      <c r="MIO176" s="42"/>
      <c r="MIP176" s="42"/>
      <c r="MIQ176" s="42"/>
      <c r="MIR176" s="42"/>
      <c r="MIS176" s="42"/>
      <c r="MIT176" s="42"/>
      <c r="MIU176" s="42"/>
      <c r="MIV176" s="43"/>
      <c r="MIW176" s="44"/>
      <c r="MIX176" s="39"/>
      <c r="MIY176" s="40"/>
      <c r="MIZ176" s="42"/>
      <c r="MJA176" s="42"/>
      <c r="MJB176" s="42"/>
      <c r="MJC176" s="42"/>
      <c r="MJD176" s="42"/>
      <c r="MJE176" s="42"/>
      <c r="MJF176" s="42"/>
      <c r="MJG176" s="42"/>
      <c r="MJH176" s="42"/>
      <c r="MJI176" s="42"/>
      <c r="MJJ176" s="42"/>
      <c r="MJK176" s="42"/>
      <c r="MJL176" s="42"/>
      <c r="MJM176" s="43"/>
      <c r="MJN176" s="44"/>
      <c r="MJO176" s="39"/>
      <c r="MJP176" s="40"/>
      <c r="MJQ176" s="42"/>
      <c r="MJR176" s="42"/>
      <c r="MJS176" s="42"/>
      <c r="MJT176" s="42"/>
      <c r="MJU176" s="42"/>
      <c r="MJV176" s="42"/>
      <c r="MJW176" s="42"/>
      <c r="MJX176" s="42"/>
      <c r="MJY176" s="42"/>
      <c r="MJZ176" s="42"/>
      <c r="MKA176" s="42"/>
      <c r="MKB176" s="42"/>
      <c r="MKC176" s="42"/>
      <c r="MKD176" s="43"/>
      <c r="MKE176" s="44"/>
      <c r="MKF176" s="39"/>
      <c r="MKG176" s="40"/>
      <c r="MKH176" s="42"/>
      <c r="MKI176" s="42"/>
      <c r="MKJ176" s="42"/>
      <c r="MKK176" s="42"/>
      <c r="MKL176" s="42"/>
      <c r="MKM176" s="42"/>
      <c r="MKN176" s="42"/>
      <c r="MKO176" s="42"/>
      <c r="MKP176" s="42"/>
      <c r="MKQ176" s="42"/>
      <c r="MKR176" s="42"/>
      <c r="MKS176" s="42"/>
      <c r="MKT176" s="42"/>
      <c r="MKU176" s="43"/>
      <c r="MKV176" s="44"/>
      <c r="MKW176" s="39"/>
      <c r="MKX176" s="40"/>
      <c r="MKY176" s="42"/>
      <c r="MKZ176" s="42"/>
      <c r="MLA176" s="42"/>
      <c r="MLB176" s="42"/>
      <c r="MLC176" s="42"/>
      <c r="MLD176" s="42"/>
      <c r="MLE176" s="42"/>
      <c r="MLF176" s="42"/>
      <c r="MLG176" s="42"/>
      <c r="MLH176" s="42"/>
      <c r="MLI176" s="42"/>
      <c r="MLJ176" s="42"/>
      <c r="MLK176" s="42"/>
      <c r="MLL176" s="43"/>
      <c r="MLM176" s="44"/>
      <c r="MLN176" s="39"/>
      <c r="MLO176" s="40"/>
      <c r="MLP176" s="42"/>
      <c r="MLQ176" s="42"/>
      <c r="MLR176" s="42"/>
      <c r="MLS176" s="42"/>
      <c r="MLT176" s="42"/>
      <c r="MLU176" s="42"/>
      <c r="MLV176" s="42"/>
      <c r="MLW176" s="42"/>
      <c r="MLX176" s="42"/>
      <c r="MLY176" s="42"/>
      <c r="MLZ176" s="42"/>
      <c r="MMA176" s="42"/>
      <c r="MMB176" s="42"/>
      <c r="MMC176" s="43"/>
      <c r="MMD176" s="44"/>
      <c r="MME176" s="39"/>
      <c r="MMF176" s="40"/>
      <c r="MMG176" s="42"/>
      <c r="MMH176" s="42"/>
      <c r="MMI176" s="42"/>
      <c r="MMJ176" s="42"/>
      <c r="MMK176" s="42"/>
      <c r="MML176" s="42"/>
      <c r="MMM176" s="42"/>
      <c r="MMN176" s="42"/>
      <c r="MMO176" s="42"/>
      <c r="MMP176" s="42"/>
      <c r="MMQ176" s="42"/>
      <c r="MMR176" s="42"/>
      <c r="MMS176" s="42"/>
      <c r="MMT176" s="43"/>
      <c r="MMU176" s="44"/>
      <c r="MMV176" s="39"/>
      <c r="MMW176" s="40"/>
      <c r="MMX176" s="42"/>
      <c r="MMY176" s="42"/>
      <c r="MMZ176" s="42"/>
      <c r="MNA176" s="42"/>
      <c r="MNB176" s="42"/>
      <c r="MNC176" s="42"/>
      <c r="MND176" s="42"/>
      <c r="MNE176" s="42"/>
      <c r="MNF176" s="42"/>
      <c r="MNG176" s="42"/>
      <c r="MNH176" s="42"/>
      <c r="MNI176" s="42"/>
      <c r="MNJ176" s="42"/>
      <c r="MNK176" s="43"/>
      <c r="MNL176" s="44"/>
      <c r="MNM176" s="39"/>
      <c r="MNN176" s="40"/>
      <c r="MNO176" s="42"/>
      <c r="MNP176" s="42"/>
      <c r="MNQ176" s="42"/>
      <c r="MNR176" s="42"/>
      <c r="MNS176" s="42"/>
      <c r="MNT176" s="42"/>
      <c r="MNU176" s="42"/>
      <c r="MNV176" s="42"/>
      <c r="MNW176" s="42"/>
      <c r="MNX176" s="42"/>
      <c r="MNY176" s="42"/>
      <c r="MNZ176" s="42"/>
      <c r="MOA176" s="42"/>
      <c r="MOB176" s="43"/>
      <c r="MOC176" s="44"/>
      <c r="MOD176" s="39"/>
      <c r="MOE176" s="40"/>
      <c r="MOF176" s="42"/>
      <c r="MOG176" s="42"/>
      <c r="MOH176" s="42"/>
      <c r="MOI176" s="42"/>
      <c r="MOJ176" s="42"/>
      <c r="MOK176" s="42"/>
      <c r="MOL176" s="42"/>
      <c r="MOM176" s="42"/>
      <c r="MON176" s="42"/>
      <c r="MOO176" s="42"/>
      <c r="MOP176" s="42"/>
      <c r="MOQ176" s="42"/>
      <c r="MOR176" s="42"/>
      <c r="MOS176" s="43"/>
      <c r="MOT176" s="44"/>
      <c r="MOU176" s="39"/>
      <c r="MOV176" s="40"/>
      <c r="MOW176" s="42"/>
      <c r="MOX176" s="42"/>
      <c r="MOY176" s="42"/>
      <c r="MOZ176" s="42"/>
      <c r="MPA176" s="42"/>
      <c r="MPB176" s="42"/>
      <c r="MPC176" s="42"/>
      <c r="MPD176" s="42"/>
      <c r="MPE176" s="42"/>
      <c r="MPF176" s="42"/>
      <c r="MPG176" s="42"/>
      <c r="MPH176" s="42"/>
      <c r="MPI176" s="42"/>
      <c r="MPJ176" s="43"/>
      <c r="MPK176" s="44"/>
      <c r="MPL176" s="39"/>
      <c r="MPM176" s="40"/>
      <c r="MPN176" s="42"/>
      <c r="MPO176" s="42"/>
      <c r="MPP176" s="42"/>
      <c r="MPQ176" s="42"/>
      <c r="MPR176" s="42"/>
      <c r="MPS176" s="42"/>
      <c r="MPT176" s="42"/>
      <c r="MPU176" s="42"/>
      <c r="MPV176" s="42"/>
      <c r="MPW176" s="42"/>
      <c r="MPX176" s="42"/>
      <c r="MPY176" s="42"/>
      <c r="MPZ176" s="42"/>
      <c r="MQA176" s="43"/>
      <c r="MQB176" s="44"/>
      <c r="MQC176" s="39"/>
      <c r="MQD176" s="40"/>
      <c r="MQE176" s="42"/>
      <c r="MQF176" s="42"/>
      <c r="MQG176" s="42"/>
      <c r="MQH176" s="42"/>
      <c r="MQI176" s="42"/>
      <c r="MQJ176" s="42"/>
      <c r="MQK176" s="42"/>
      <c r="MQL176" s="42"/>
      <c r="MQM176" s="42"/>
      <c r="MQN176" s="42"/>
      <c r="MQO176" s="42"/>
      <c r="MQP176" s="42"/>
      <c r="MQQ176" s="42"/>
      <c r="MQR176" s="43"/>
      <c r="MQS176" s="44"/>
      <c r="MQT176" s="39"/>
      <c r="MQU176" s="40"/>
      <c r="MQV176" s="42"/>
      <c r="MQW176" s="42"/>
      <c r="MQX176" s="42"/>
      <c r="MQY176" s="42"/>
      <c r="MQZ176" s="42"/>
      <c r="MRA176" s="42"/>
      <c r="MRB176" s="42"/>
      <c r="MRC176" s="42"/>
      <c r="MRD176" s="42"/>
      <c r="MRE176" s="42"/>
      <c r="MRF176" s="42"/>
      <c r="MRG176" s="42"/>
      <c r="MRH176" s="42"/>
      <c r="MRI176" s="43"/>
      <c r="MRJ176" s="44"/>
      <c r="MRK176" s="39"/>
      <c r="MRL176" s="40"/>
      <c r="MRM176" s="42"/>
      <c r="MRN176" s="42"/>
      <c r="MRO176" s="42"/>
      <c r="MRP176" s="42"/>
      <c r="MRQ176" s="42"/>
      <c r="MRR176" s="42"/>
      <c r="MRS176" s="42"/>
      <c r="MRT176" s="42"/>
      <c r="MRU176" s="42"/>
      <c r="MRV176" s="42"/>
      <c r="MRW176" s="42"/>
      <c r="MRX176" s="42"/>
      <c r="MRY176" s="42"/>
      <c r="MRZ176" s="43"/>
      <c r="MSA176" s="44"/>
      <c r="MSB176" s="39"/>
      <c r="MSC176" s="40"/>
      <c r="MSD176" s="42"/>
      <c r="MSE176" s="42"/>
      <c r="MSF176" s="42"/>
      <c r="MSG176" s="42"/>
      <c r="MSH176" s="42"/>
      <c r="MSI176" s="42"/>
      <c r="MSJ176" s="42"/>
      <c r="MSK176" s="42"/>
      <c r="MSL176" s="42"/>
      <c r="MSM176" s="42"/>
      <c r="MSN176" s="42"/>
      <c r="MSO176" s="42"/>
      <c r="MSP176" s="42"/>
      <c r="MSQ176" s="43"/>
      <c r="MSR176" s="44"/>
      <c r="MSS176" s="39"/>
      <c r="MST176" s="40"/>
      <c r="MSU176" s="42"/>
      <c r="MSV176" s="42"/>
      <c r="MSW176" s="42"/>
      <c r="MSX176" s="42"/>
      <c r="MSY176" s="42"/>
      <c r="MSZ176" s="42"/>
      <c r="MTA176" s="42"/>
      <c r="MTB176" s="42"/>
      <c r="MTC176" s="42"/>
      <c r="MTD176" s="42"/>
      <c r="MTE176" s="42"/>
      <c r="MTF176" s="42"/>
      <c r="MTG176" s="42"/>
      <c r="MTH176" s="43"/>
      <c r="MTI176" s="44"/>
      <c r="MTJ176" s="39"/>
      <c r="MTK176" s="40"/>
      <c r="MTL176" s="42"/>
      <c r="MTM176" s="42"/>
      <c r="MTN176" s="42"/>
      <c r="MTO176" s="42"/>
      <c r="MTP176" s="42"/>
      <c r="MTQ176" s="42"/>
      <c r="MTR176" s="42"/>
      <c r="MTS176" s="42"/>
      <c r="MTT176" s="42"/>
      <c r="MTU176" s="42"/>
      <c r="MTV176" s="42"/>
      <c r="MTW176" s="42"/>
      <c r="MTX176" s="42"/>
      <c r="MTY176" s="43"/>
      <c r="MTZ176" s="44"/>
      <c r="MUA176" s="39"/>
      <c r="MUB176" s="40"/>
      <c r="MUC176" s="42"/>
      <c r="MUD176" s="42"/>
      <c r="MUE176" s="42"/>
      <c r="MUF176" s="42"/>
      <c r="MUG176" s="42"/>
      <c r="MUH176" s="42"/>
      <c r="MUI176" s="42"/>
      <c r="MUJ176" s="42"/>
      <c r="MUK176" s="42"/>
      <c r="MUL176" s="42"/>
      <c r="MUM176" s="42"/>
      <c r="MUN176" s="42"/>
      <c r="MUO176" s="42"/>
      <c r="MUP176" s="43"/>
      <c r="MUQ176" s="44"/>
      <c r="MUR176" s="39"/>
      <c r="MUS176" s="40"/>
      <c r="MUT176" s="42"/>
      <c r="MUU176" s="42"/>
      <c r="MUV176" s="42"/>
      <c r="MUW176" s="42"/>
      <c r="MUX176" s="42"/>
      <c r="MUY176" s="42"/>
      <c r="MUZ176" s="42"/>
      <c r="MVA176" s="42"/>
      <c r="MVB176" s="42"/>
      <c r="MVC176" s="42"/>
      <c r="MVD176" s="42"/>
      <c r="MVE176" s="42"/>
      <c r="MVF176" s="42"/>
      <c r="MVG176" s="43"/>
      <c r="MVH176" s="44"/>
      <c r="MVI176" s="39"/>
      <c r="MVJ176" s="40"/>
      <c r="MVK176" s="42"/>
      <c r="MVL176" s="42"/>
      <c r="MVM176" s="42"/>
      <c r="MVN176" s="42"/>
      <c r="MVO176" s="42"/>
      <c r="MVP176" s="42"/>
      <c r="MVQ176" s="42"/>
      <c r="MVR176" s="42"/>
      <c r="MVS176" s="42"/>
      <c r="MVT176" s="42"/>
      <c r="MVU176" s="42"/>
      <c r="MVV176" s="42"/>
      <c r="MVW176" s="42"/>
      <c r="MVX176" s="43"/>
      <c r="MVY176" s="44"/>
      <c r="MVZ176" s="39"/>
      <c r="MWA176" s="40"/>
      <c r="MWB176" s="42"/>
      <c r="MWC176" s="42"/>
      <c r="MWD176" s="42"/>
      <c r="MWE176" s="42"/>
      <c r="MWF176" s="42"/>
      <c r="MWG176" s="42"/>
      <c r="MWH176" s="42"/>
      <c r="MWI176" s="42"/>
      <c r="MWJ176" s="42"/>
      <c r="MWK176" s="42"/>
      <c r="MWL176" s="42"/>
      <c r="MWM176" s="42"/>
      <c r="MWN176" s="42"/>
      <c r="MWO176" s="43"/>
      <c r="MWP176" s="44"/>
      <c r="MWQ176" s="39"/>
      <c r="MWR176" s="40"/>
      <c r="MWS176" s="42"/>
      <c r="MWT176" s="42"/>
      <c r="MWU176" s="42"/>
      <c r="MWV176" s="42"/>
      <c r="MWW176" s="42"/>
      <c r="MWX176" s="42"/>
      <c r="MWY176" s="42"/>
      <c r="MWZ176" s="42"/>
      <c r="MXA176" s="42"/>
      <c r="MXB176" s="42"/>
      <c r="MXC176" s="42"/>
      <c r="MXD176" s="42"/>
      <c r="MXE176" s="42"/>
      <c r="MXF176" s="43"/>
      <c r="MXG176" s="44"/>
      <c r="MXH176" s="39"/>
      <c r="MXI176" s="40"/>
      <c r="MXJ176" s="42"/>
      <c r="MXK176" s="42"/>
      <c r="MXL176" s="42"/>
      <c r="MXM176" s="42"/>
      <c r="MXN176" s="42"/>
      <c r="MXO176" s="42"/>
      <c r="MXP176" s="42"/>
      <c r="MXQ176" s="42"/>
      <c r="MXR176" s="42"/>
      <c r="MXS176" s="42"/>
      <c r="MXT176" s="42"/>
      <c r="MXU176" s="42"/>
      <c r="MXV176" s="42"/>
      <c r="MXW176" s="43"/>
      <c r="MXX176" s="44"/>
      <c r="MXY176" s="39"/>
      <c r="MXZ176" s="40"/>
      <c r="MYA176" s="42"/>
      <c r="MYB176" s="42"/>
      <c r="MYC176" s="42"/>
      <c r="MYD176" s="42"/>
      <c r="MYE176" s="42"/>
      <c r="MYF176" s="42"/>
      <c r="MYG176" s="42"/>
      <c r="MYH176" s="42"/>
      <c r="MYI176" s="42"/>
      <c r="MYJ176" s="42"/>
      <c r="MYK176" s="42"/>
      <c r="MYL176" s="42"/>
      <c r="MYM176" s="42"/>
      <c r="MYN176" s="43"/>
      <c r="MYO176" s="44"/>
      <c r="MYP176" s="39"/>
      <c r="MYQ176" s="40"/>
      <c r="MYR176" s="42"/>
      <c r="MYS176" s="42"/>
      <c r="MYT176" s="42"/>
      <c r="MYU176" s="42"/>
      <c r="MYV176" s="42"/>
      <c r="MYW176" s="42"/>
      <c r="MYX176" s="42"/>
      <c r="MYY176" s="42"/>
      <c r="MYZ176" s="42"/>
      <c r="MZA176" s="42"/>
      <c r="MZB176" s="42"/>
      <c r="MZC176" s="42"/>
      <c r="MZD176" s="42"/>
      <c r="MZE176" s="43"/>
      <c r="MZF176" s="44"/>
      <c r="MZG176" s="39"/>
      <c r="MZH176" s="40"/>
      <c r="MZI176" s="42"/>
      <c r="MZJ176" s="42"/>
      <c r="MZK176" s="42"/>
      <c r="MZL176" s="42"/>
      <c r="MZM176" s="42"/>
      <c r="MZN176" s="42"/>
      <c r="MZO176" s="42"/>
      <c r="MZP176" s="42"/>
      <c r="MZQ176" s="42"/>
      <c r="MZR176" s="42"/>
      <c r="MZS176" s="42"/>
      <c r="MZT176" s="42"/>
      <c r="MZU176" s="42"/>
      <c r="MZV176" s="43"/>
      <c r="MZW176" s="44"/>
      <c r="MZX176" s="39"/>
      <c r="MZY176" s="40"/>
      <c r="MZZ176" s="42"/>
      <c r="NAA176" s="42"/>
      <c r="NAB176" s="42"/>
      <c r="NAC176" s="42"/>
      <c r="NAD176" s="42"/>
      <c r="NAE176" s="42"/>
      <c r="NAF176" s="42"/>
      <c r="NAG176" s="42"/>
      <c r="NAH176" s="42"/>
      <c r="NAI176" s="42"/>
      <c r="NAJ176" s="42"/>
      <c r="NAK176" s="42"/>
      <c r="NAL176" s="42"/>
      <c r="NAM176" s="43"/>
      <c r="NAN176" s="44"/>
      <c r="NAO176" s="39"/>
      <c r="NAP176" s="40"/>
      <c r="NAQ176" s="42"/>
      <c r="NAR176" s="42"/>
      <c r="NAS176" s="42"/>
      <c r="NAT176" s="42"/>
      <c r="NAU176" s="42"/>
      <c r="NAV176" s="42"/>
      <c r="NAW176" s="42"/>
      <c r="NAX176" s="42"/>
      <c r="NAY176" s="42"/>
      <c r="NAZ176" s="42"/>
      <c r="NBA176" s="42"/>
      <c r="NBB176" s="42"/>
      <c r="NBC176" s="42"/>
      <c r="NBD176" s="43"/>
      <c r="NBE176" s="44"/>
      <c r="NBF176" s="39"/>
      <c r="NBG176" s="40"/>
      <c r="NBH176" s="42"/>
      <c r="NBI176" s="42"/>
      <c r="NBJ176" s="42"/>
      <c r="NBK176" s="42"/>
      <c r="NBL176" s="42"/>
      <c r="NBM176" s="42"/>
      <c r="NBN176" s="42"/>
      <c r="NBO176" s="42"/>
      <c r="NBP176" s="42"/>
      <c r="NBQ176" s="42"/>
      <c r="NBR176" s="42"/>
      <c r="NBS176" s="42"/>
      <c r="NBT176" s="42"/>
      <c r="NBU176" s="43"/>
      <c r="NBV176" s="44"/>
      <c r="NBW176" s="39"/>
      <c r="NBX176" s="40"/>
      <c r="NBY176" s="42"/>
      <c r="NBZ176" s="42"/>
      <c r="NCA176" s="42"/>
      <c r="NCB176" s="42"/>
      <c r="NCC176" s="42"/>
      <c r="NCD176" s="42"/>
      <c r="NCE176" s="42"/>
      <c r="NCF176" s="42"/>
      <c r="NCG176" s="42"/>
      <c r="NCH176" s="42"/>
      <c r="NCI176" s="42"/>
      <c r="NCJ176" s="42"/>
      <c r="NCK176" s="42"/>
      <c r="NCL176" s="43"/>
      <c r="NCM176" s="44"/>
      <c r="NCN176" s="39"/>
      <c r="NCO176" s="40"/>
      <c r="NCP176" s="42"/>
      <c r="NCQ176" s="42"/>
      <c r="NCR176" s="42"/>
      <c r="NCS176" s="42"/>
      <c r="NCT176" s="42"/>
      <c r="NCU176" s="42"/>
      <c r="NCV176" s="42"/>
      <c r="NCW176" s="42"/>
      <c r="NCX176" s="42"/>
      <c r="NCY176" s="42"/>
      <c r="NCZ176" s="42"/>
      <c r="NDA176" s="42"/>
      <c r="NDB176" s="42"/>
      <c r="NDC176" s="43"/>
      <c r="NDD176" s="44"/>
      <c r="NDE176" s="39"/>
      <c r="NDF176" s="40"/>
      <c r="NDG176" s="42"/>
      <c r="NDH176" s="42"/>
      <c r="NDI176" s="42"/>
      <c r="NDJ176" s="42"/>
      <c r="NDK176" s="42"/>
      <c r="NDL176" s="42"/>
      <c r="NDM176" s="42"/>
      <c r="NDN176" s="42"/>
      <c r="NDO176" s="42"/>
      <c r="NDP176" s="42"/>
      <c r="NDQ176" s="42"/>
      <c r="NDR176" s="42"/>
      <c r="NDS176" s="42"/>
      <c r="NDT176" s="43"/>
      <c r="NDU176" s="44"/>
      <c r="NDV176" s="39"/>
      <c r="NDW176" s="40"/>
      <c r="NDX176" s="42"/>
      <c r="NDY176" s="42"/>
      <c r="NDZ176" s="42"/>
      <c r="NEA176" s="42"/>
      <c r="NEB176" s="42"/>
      <c r="NEC176" s="42"/>
      <c r="NED176" s="42"/>
      <c r="NEE176" s="42"/>
      <c r="NEF176" s="42"/>
      <c r="NEG176" s="42"/>
      <c r="NEH176" s="42"/>
      <c r="NEI176" s="42"/>
      <c r="NEJ176" s="42"/>
      <c r="NEK176" s="43"/>
      <c r="NEL176" s="44"/>
      <c r="NEM176" s="39"/>
      <c r="NEN176" s="40"/>
      <c r="NEO176" s="42"/>
      <c r="NEP176" s="42"/>
      <c r="NEQ176" s="42"/>
      <c r="NER176" s="42"/>
      <c r="NES176" s="42"/>
      <c r="NET176" s="42"/>
      <c r="NEU176" s="42"/>
      <c r="NEV176" s="42"/>
      <c r="NEW176" s="42"/>
      <c r="NEX176" s="42"/>
      <c r="NEY176" s="42"/>
      <c r="NEZ176" s="42"/>
      <c r="NFA176" s="42"/>
      <c r="NFB176" s="43"/>
      <c r="NFC176" s="44"/>
      <c r="NFD176" s="39"/>
      <c r="NFE176" s="40"/>
      <c r="NFF176" s="42"/>
      <c r="NFG176" s="42"/>
      <c r="NFH176" s="42"/>
      <c r="NFI176" s="42"/>
      <c r="NFJ176" s="42"/>
      <c r="NFK176" s="42"/>
      <c r="NFL176" s="42"/>
      <c r="NFM176" s="42"/>
      <c r="NFN176" s="42"/>
      <c r="NFO176" s="42"/>
      <c r="NFP176" s="42"/>
      <c r="NFQ176" s="42"/>
      <c r="NFR176" s="42"/>
      <c r="NFS176" s="43"/>
      <c r="NFT176" s="44"/>
      <c r="NFU176" s="39"/>
      <c r="NFV176" s="40"/>
      <c r="NFW176" s="42"/>
      <c r="NFX176" s="42"/>
      <c r="NFY176" s="42"/>
      <c r="NFZ176" s="42"/>
      <c r="NGA176" s="42"/>
      <c r="NGB176" s="42"/>
      <c r="NGC176" s="42"/>
      <c r="NGD176" s="42"/>
      <c r="NGE176" s="42"/>
      <c r="NGF176" s="42"/>
      <c r="NGG176" s="42"/>
      <c r="NGH176" s="42"/>
      <c r="NGI176" s="42"/>
      <c r="NGJ176" s="43"/>
      <c r="NGK176" s="44"/>
      <c r="NGL176" s="39"/>
      <c r="NGM176" s="40"/>
      <c r="NGN176" s="42"/>
      <c r="NGO176" s="42"/>
      <c r="NGP176" s="42"/>
      <c r="NGQ176" s="42"/>
      <c r="NGR176" s="42"/>
      <c r="NGS176" s="42"/>
      <c r="NGT176" s="42"/>
      <c r="NGU176" s="42"/>
      <c r="NGV176" s="42"/>
      <c r="NGW176" s="42"/>
      <c r="NGX176" s="42"/>
      <c r="NGY176" s="42"/>
      <c r="NGZ176" s="42"/>
      <c r="NHA176" s="43"/>
      <c r="NHB176" s="44"/>
      <c r="NHC176" s="39"/>
      <c r="NHD176" s="40"/>
      <c r="NHE176" s="42"/>
      <c r="NHF176" s="42"/>
      <c r="NHG176" s="42"/>
      <c r="NHH176" s="42"/>
      <c r="NHI176" s="42"/>
      <c r="NHJ176" s="42"/>
      <c r="NHK176" s="42"/>
      <c r="NHL176" s="42"/>
      <c r="NHM176" s="42"/>
      <c r="NHN176" s="42"/>
      <c r="NHO176" s="42"/>
      <c r="NHP176" s="42"/>
      <c r="NHQ176" s="42"/>
      <c r="NHR176" s="43"/>
      <c r="NHS176" s="44"/>
      <c r="NHT176" s="39"/>
      <c r="NHU176" s="40"/>
      <c r="NHV176" s="42"/>
      <c r="NHW176" s="42"/>
      <c r="NHX176" s="42"/>
      <c r="NHY176" s="42"/>
      <c r="NHZ176" s="42"/>
      <c r="NIA176" s="42"/>
      <c r="NIB176" s="42"/>
      <c r="NIC176" s="42"/>
      <c r="NID176" s="42"/>
      <c r="NIE176" s="42"/>
      <c r="NIF176" s="42"/>
      <c r="NIG176" s="42"/>
      <c r="NIH176" s="42"/>
      <c r="NII176" s="43"/>
      <c r="NIJ176" s="44"/>
      <c r="NIK176" s="39"/>
      <c r="NIL176" s="40"/>
      <c r="NIM176" s="42"/>
      <c r="NIN176" s="42"/>
      <c r="NIO176" s="42"/>
      <c r="NIP176" s="42"/>
      <c r="NIQ176" s="42"/>
      <c r="NIR176" s="42"/>
      <c r="NIS176" s="42"/>
      <c r="NIT176" s="42"/>
      <c r="NIU176" s="42"/>
      <c r="NIV176" s="42"/>
      <c r="NIW176" s="42"/>
      <c r="NIX176" s="42"/>
      <c r="NIY176" s="42"/>
      <c r="NIZ176" s="43"/>
      <c r="NJA176" s="44"/>
      <c r="NJB176" s="39"/>
      <c r="NJC176" s="40"/>
      <c r="NJD176" s="42"/>
      <c r="NJE176" s="42"/>
      <c r="NJF176" s="42"/>
      <c r="NJG176" s="42"/>
      <c r="NJH176" s="42"/>
      <c r="NJI176" s="42"/>
      <c r="NJJ176" s="42"/>
      <c r="NJK176" s="42"/>
      <c r="NJL176" s="42"/>
      <c r="NJM176" s="42"/>
      <c r="NJN176" s="42"/>
      <c r="NJO176" s="42"/>
      <c r="NJP176" s="42"/>
      <c r="NJQ176" s="43"/>
      <c r="NJR176" s="44"/>
      <c r="NJS176" s="39"/>
      <c r="NJT176" s="40"/>
      <c r="NJU176" s="42"/>
      <c r="NJV176" s="42"/>
      <c r="NJW176" s="42"/>
      <c r="NJX176" s="42"/>
      <c r="NJY176" s="42"/>
      <c r="NJZ176" s="42"/>
      <c r="NKA176" s="42"/>
      <c r="NKB176" s="42"/>
      <c r="NKC176" s="42"/>
      <c r="NKD176" s="42"/>
      <c r="NKE176" s="42"/>
      <c r="NKF176" s="42"/>
      <c r="NKG176" s="42"/>
      <c r="NKH176" s="43"/>
      <c r="NKI176" s="44"/>
      <c r="NKJ176" s="39"/>
      <c r="NKK176" s="40"/>
      <c r="NKL176" s="42"/>
      <c r="NKM176" s="42"/>
      <c r="NKN176" s="42"/>
      <c r="NKO176" s="42"/>
      <c r="NKP176" s="42"/>
      <c r="NKQ176" s="42"/>
      <c r="NKR176" s="42"/>
      <c r="NKS176" s="42"/>
      <c r="NKT176" s="42"/>
      <c r="NKU176" s="42"/>
      <c r="NKV176" s="42"/>
      <c r="NKW176" s="42"/>
      <c r="NKX176" s="42"/>
      <c r="NKY176" s="43"/>
      <c r="NKZ176" s="44"/>
      <c r="NLA176" s="39"/>
      <c r="NLB176" s="40"/>
      <c r="NLC176" s="42"/>
      <c r="NLD176" s="42"/>
      <c r="NLE176" s="42"/>
      <c r="NLF176" s="42"/>
      <c r="NLG176" s="42"/>
      <c r="NLH176" s="42"/>
      <c r="NLI176" s="42"/>
      <c r="NLJ176" s="42"/>
      <c r="NLK176" s="42"/>
      <c r="NLL176" s="42"/>
      <c r="NLM176" s="42"/>
      <c r="NLN176" s="42"/>
      <c r="NLO176" s="42"/>
      <c r="NLP176" s="43"/>
      <c r="NLQ176" s="44"/>
      <c r="NLR176" s="39"/>
      <c r="NLS176" s="40"/>
      <c r="NLT176" s="42"/>
      <c r="NLU176" s="42"/>
      <c r="NLV176" s="42"/>
      <c r="NLW176" s="42"/>
      <c r="NLX176" s="42"/>
      <c r="NLY176" s="42"/>
      <c r="NLZ176" s="42"/>
      <c r="NMA176" s="42"/>
      <c r="NMB176" s="42"/>
      <c r="NMC176" s="42"/>
      <c r="NMD176" s="42"/>
      <c r="NME176" s="42"/>
      <c r="NMF176" s="42"/>
      <c r="NMG176" s="43"/>
      <c r="NMH176" s="44"/>
      <c r="NMI176" s="39"/>
      <c r="NMJ176" s="40"/>
      <c r="NMK176" s="42"/>
      <c r="NML176" s="42"/>
      <c r="NMM176" s="42"/>
      <c r="NMN176" s="42"/>
      <c r="NMO176" s="42"/>
      <c r="NMP176" s="42"/>
      <c r="NMQ176" s="42"/>
      <c r="NMR176" s="42"/>
      <c r="NMS176" s="42"/>
      <c r="NMT176" s="42"/>
      <c r="NMU176" s="42"/>
      <c r="NMV176" s="42"/>
      <c r="NMW176" s="42"/>
      <c r="NMX176" s="43"/>
      <c r="NMY176" s="44"/>
      <c r="NMZ176" s="39"/>
      <c r="NNA176" s="40"/>
      <c r="NNB176" s="42"/>
      <c r="NNC176" s="42"/>
      <c r="NND176" s="42"/>
      <c r="NNE176" s="42"/>
      <c r="NNF176" s="42"/>
      <c r="NNG176" s="42"/>
      <c r="NNH176" s="42"/>
      <c r="NNI176" s="42"/>
      <c r="NNJ176" s="42"/>
      <c r="NNK176" s="42"/>
      <c r="NNL176" s="42"/>
      <c r="NNM176" s="42"/>
      <c r="NNN176" s="42"/>
      <c r="NNO176" s="43"/>
      <c r="NNP176" s="44"/>
      <c r="NNQ176" s="39"/>
      <c r="NNR176" s="40"/>
      <c r="NNS176" s="42"/>
      <c r="NNT176" s="42"/>
      <c r="NNU176" s="42"/>
      <c r="NNV176" s="42"/>
      <c r="NNW176" s="42"/>
      <c r="NNX176" s="42"/>
      <c r="NNY176" s="42"/>
      <c r="NNZ176" s="42"/>
      <c r="NOA176" s="42"/>
      <c r="NOB176" s="42"/>
      <c r="NOC176" s="42"/>
      <c r="NOD176" s="42"/>
      <c r="NOE176" s="42"/>
      <c r="NOF176" s="43"/>
      <c r="NOG176" s="44"/>
      <c r="NOH176" s="39"/>
      <c r="NOI176" s="40"/>
      <c r="NOJ176" s="42"/>
      <c r="NOK176" s="42"/>
      <c r="NOL176" s="42"/>
      <c r="NOM176" s="42"/>
      <c r="NON176" s="42"/>
      <c r="NOO176" s="42"/>
      <c r="NOP176" s="42"/>
      <c r="NOQ176" s="42"/>
      <c r="NOR176" s="42"/>
      <c r="NOS176" s="42"/>
      <c r="NOT176" s="42"/>
      <c r="NOU176" s="42"/>
      <c r="NOV176" s="42"/>
      <c r="NOW176" s="43"/>
      <c r="NOX176" s="44"/>
      <c r="NOY176" s="39"/>
      <c r="NOZ176" s="40"/>
      <c r="NPA176" s="42"/>
      <c r="NPB176" s="42"/>
      <c r="NPC176" s="42"/>
      <c r="NPD176" s="42"/>
      <c r="NPE176" s="42"/>
      <c r="NPF176" s="42"/>
      <c r="NPG176" s="42"/>
      <c r="NPH176" s="42"/>
      <c r="NPI176" s="42"/>
      <c r="NPJ176" s="42"/>
      <c r="NPK176" s="42"/>
      <c r="NPL176" s="42"/>
      <c r="NPM176" s="42"/>
      <c r="NPN176" s="43"/>
      <c r="NPO176" s="44"/>
      <c r="NPP176" s="39"/>
      <c r="NPQ176" s="40"/>
      <c r="NPR176" s="42"/>
      <c r="NPS176" s="42"/>
      <c r="NPT176" s="42"/>
      <c r="NPU176" s="42"/>
      <c r="NPV176" s="42"/>
      <c r="NPW176" s="42"/>
      <c r="NPX176" s="42"/>
      <c r="NPY176" s="42"/>
      <c r="NPZ176" s="42"/>
      <c r="NQA176" s="42"/>
      <c r="NQB176" s="42"/>
      <c r="NQC176" s="42"/>
      <c r="NQD176" s="42"/>
      <c r="NQE176" s="43"/>
      <c r="NQF176" s="44"/>
      <c r="NQG176" s="39"/>
      <c r="NQH176" s="40"/>
      <c r="NQI176" s="42"/>
      <c r="NQJ176" s="42"/>
      <c r="NQK176" s="42"/>
      <c r="NQL176" s="42"/>
      <c r="NQM176" s="42"/>
      <c r="NQN176" s="42"/>
      <c r="NQO176" s="42"/>
      <c r="NQP176" s="42"/>
      <c r="NQQ176" s="42"/>
      <c r="NQR176" s="42"/>
      <c r="NQS176" s="42"/>
      <c r="NQT176" s="42"/>
      <c r="NQU176" s="42"/>
      <c r="NQV176" s="43"/>
      <c r="NQW176" s="44"/>
      <c r="NQX176" s="39"/>
      <c r="NQY176" s="40"/>
      <c r="NQZ176" s="42"/>
      <c r="NRA176" s="42"/>
      <c r="NRB176" s="42"/>
      <c r="NRC176" s="42"/>
      <c r="NRD176" s="42"/>
      <c r="NRE176" s="42"/>
      <c r="NRF176" s="42"/>
      <c r="NRG176" s="42"/>
      <c r="NRH176" s="42"/>
      <c r="NRI176" s="42"/>
      <c r="NRJ176" s="42"/>
      <c r="NRK176" s="42"/>
      <c r="NRL176" s="42"/>
      <c r="NRM176" s="43"/>
      <c r="NRN176" s="44"/>
      <c r="NRO176" s="39"/>
      <c r="NRP176" s="40"/>
      <c r="NRQ176" s="42"/>
      <c r="NRR176" s="42"/>
      <c r="NRS176" s="42"/>
      <c r="NRT176" s="42"/>
      <c r="NRU176" s="42"/>
      <c r="NRV176" s="42"/>
      <c r="NRW176" s="42"/>
      <c r="NRX176" s="42"/>
      <c r="NRY176" s="42"/>
      <c r="NRZ176" s="42"/>
      <c r="NSA176" s="42"/>
      <c r="NSB176" s="42"/>
      <c r="NSC176" s="42"/>
      <c r="NSD176" s="43"/>
      <c r="NSE176" s="44"/>
      <c r="NSF176" s="39"/>
      <c r="NSG176" s="40"/>
      <c r="NSH176" s="42"/>
      <c r="NSI176" s="42"/>
      <c r="NSJ176" s="42"/>
      <c r="NSK176" s="42"/>
      <c r="NSL176" s="42"/>
      <c r="NSM176" s="42"/>
      <c r="NSN176" s="42"/>
      <c r="NSO176" s="42"/>
      <c r="NSP176" s="42"/>
      <c r="NSQ176" s="42"/>
      <c r="NSR176" s="42"/>
      <c r="NSS176" s="42"/>
      <c r="NST176" s="42"/>
      <c r="NSU176" s="43"/>
      <c r="NSV176" s="44"/>
      <c r="NSW176" s="39"/>
      <c r="NSX176" s="40"/>
      <c r="NSY176" s="42"/>
      <c r="NSZ176" s="42"/>
      <c r="NTA176" s="42"/>
      <c r="NTB176" s="42"/>
      <c r="NTC176" s="42"/>
      <c r="NTD176" s="42"/>
      <c r="NTE176" s="42"/>
      <c r="NTF176" s="42"/>
      <c r="NTG176" s="42"/>
      <c r="NTH176" s="42"/>
      <c r="NTI176" s="42"/>
      <c r="NTJ176" s="42"/>
      <c r="NTK176" s="42"/>
      <c r="NTL176" s="43"/>
      <c r="NTM176" s="44"/>
      <c r="NTN176" s="39"/>
      <c r="NTO176" s="40"/>
      <c r="NTP176" s="42"/>
      <c r="NTQ176" s="42"/>
      <c r="NTR176" s="42"/>
      <c r="NTS176" s="42"/>
      <c r="NTT176" s="42"/>
      <c r="NTU176" s="42"/>
      <c r="NTV176" s="42"/>
      <c r="NTW176" s="42"/>
      <c r="NTX176" s="42"/>
      <c r="NTY176" s="42"/>
      <c r="NTZ176" s="42"/>
      <c r="NUA176" s="42"/>
      <c r="NUB176" s="42"/>
      <c r="NUC176" s="43"/>
      <c r="NUD176" s="44"/>
      <c r="NUE176" s="39"/>
      <c r="NUF176" s="40"/>
      <c r="NUG176" s="42"/>
      <c r="NUH176" s="42"/>
      <c r="NUI176" s="42"/>
      <c r="NUJ176" s="42"/>
      <c r="NUK176" s="42"/>
      <c r="NUL176" s="42"/>
      <c r="NUM176" s="42"/>
      <c r="NUN176" s="42"/>
      <c r="NUO176" s="42"/>
      <c r="NUP176" s="42"/>
      <c r="NUQ176" s="42"/>
      <c r="NUR176" s="42"/>
      <c r="NUS176" s="42"/>
      <c r="NUT176" s="43"/>
      <c r="NUU176" s="44"/>
      <c r="NUV176" s="39"/>
      <c r="NUW176" s="40"/>
      <c r="NUX176" s="42"/>
      <c r="NUY176" s="42"/>
      <c r="NUZ176" s="42"/>
      <c r="NVA176" s="42"/>
      <c r="NVB176" s="42"/>
      <c r="NVC176" s="42"/>
      <c r="NVD176" s="42"/>
      <c r="NVE176" s="42"/>
      <c r="NVF176" s="42"/>
      <c r="NVG176" s="42"/>
      <c r="NVH176" s="42"/>
      <c r="NVI176" s="42"/>
      <c r="NVJ176" s="42"/>
      <c r="NVK176" s="43"/>
      <c r="NVL176" s="44"/>
      <c r="NVM176" s="39"/>
      <c r="NVN176" s="40"/>
      <c r="NVO176" s="42"/>
      <c r="NVP176" s="42"/>
      <c r="NVQ176" s="42"/>
      <c r="NVR176" s="42"/>
      <c r="NVS176" s="42"/>
      <c r="NVT176" s="42"/>
      <c r="NVU176" s="42"/>
      <c r="NVV176" s="42"/>
      <c r="NVW176" s="42"/>
      <c r="NVX176" s="42"/>
      <c r="NVY176" s="42"/>
      <c r="NVZ176" s="42"/>
      <c r="NWA176" s="42"/>
      <c r="NWB176" s="43"/>
      <c r="NWC176" s="44"/>
      <c r="NWD176" s="39"/>
      <c r="NWE176" s="40"/>
      <c r="NWF176" s="42"/>
      <c r="NWG176" s="42"/>
      <c r="NWH176" s="42"/>
      <c r="NWI176" s="42"/>
      <c r="NWJ176" s="42"/>
      <c r="NWK176" s="42"/>
      <c r="NWL176" s="42"/>
      <c r="NWM176" s="42"/>
      <c r="NWN176" s="42"/>
      <c r="NWO176" s="42"/>
      <c r="NWP176" s="42"/>
      <c r="NWQ176" s="42"/>
      <c r="NWR176" s="42"/>
      <c r="NWS176" s="43"/>
      <c r="NWT176" s="44"/>
      <c r="NWU176" s="39"/>
      <c r="NWV176" s="40"/>
      <c r="NWW176" s="42"/>
      <c r="NWX176" s="42"/>
      <c r="NWY176" s="42"/>
      <c r="NWZ176" s="42"/>
      <c r="NXA176" s="42"/>
      <c r="NXB176" s="42"/>
      <c r="NXC176" s="42"/>
      <c r="NXD176" s="42"/>
      <c r="NXE176" s="42"/>
      <c r="NXF176" s="42"/>
      <c r="NXG176" s="42"/>
      <c r="NXH176" s="42"/>
      <c r="NXI176" s="42"/>
      <c r="NXJ176" s="43"/>
      <c r="NXK176" s="44"/>
      <c r="NXL176" s="39"/>
      <c r="NXM176" s="40"/>
      <c r="NXN176" s="42"/>
      <c r="NXO176" s="42"/>
      <c r="NXP176" s="42"/>
      <c r="NXQ176" s="42"/>
      <c r="NXR176" s="42"/>
      <c r="NXS176" s="42"/>
      <c r="NXT176" s="42"/>
      <c r="NXU176" s="42"/>
      <c r="NXV176" s="42"/>
      <c r="NXW176" s="42"/>
      <c r="NXX176" s="42"/>
      <c r="NXY176" s="42"/>
      <c r="NXZ176" s="42"/>
      <c r="NYA176" s="43"/>
      <c r="NYB176" s="44"/>
      <c r="NYC176" s="39"/>
      <c r="NYD176" s="40"/>
      <c r="NYE176" s="42"/>
      <c r="NYF176" s="42"/>
      <c r="NYG176" s="42"/>
      <c r="NYH176" s="42"/>
      <c r="NYI176" s="42"/>
      <c r="NYJ176" s="42"/>
      <c r="NYK176" s="42"/>
      <c r="NYL176" s="42"/>
      <c r="NYM176" s="42"/>
      <c r="NYN176" s="42"/>
      <c r="NYO176" s="42"/>
      <c r="NYP176" s="42"/>
      <c r="NYQ176" s="42"/>
      <c r="NYR176" s="43"/>
      <c r="NYS176" s="44"/>
      <c r="NYT176" s="39"/>
      <c r="NYU176" s="40"/>
      <c r="NYV176" s="42"/>
      <c r="NYW176" s="42"/>
      <c r="NYX176" s="42"/>
      <c r="NYY176" s="42"/>
      <c r="NYZ176" s="42"/>
      <c r="NZA176" s="42"/>
      <c r="NZB176" s="42"/>
      <c r="NZC176" s="42"/>
      <c r="NZD176" s="42"/>
      <c r="NZE176" s="42"/>
      <c r="NZF176" s="42"/>
      <c r="NZG176" s="42"/>
      <c r="NZH176" s="42"/>
      <c r="NZI176" s="43"/>
      <c r="NZJ176" s="44"/>
      <c r="NZK176" s="39"/>
      <c r="NZL176" s="40"/>
      <c r="NZM176" s="42"/>
      <c r="NZN176" s="42"/>
      <c r="NZO176" s="42"/>
      <c r="NZP176" s="42"/>
      <c r="NZQ176" s="42"/>
      <c r="NZR176" s="42"/>
      <c r="NZS176" s="42"/>
      <c r="NZT176" s="42"/>
      <c r="NZU176" s="42"/>
      <c r="NZV176" s="42"/>
      <c r="NZW176" s="42"/>
      <c r="NZX176" s="42"/>
      <c r="NZY176" s="42"/>
      <c r="NZZ176" s="43"/>
      <c r="OAA176" s="44"/>
      <c r="OAB176" s="39"/>
      <c r="OAC176" s="40"/>
      <c r="OAD176" s="42"/>
      <c r="OAE176" s="42"/>
      <c r="OAF176" s="42"/>
      <c r="OAG176" s="42"/>
      <c r="OAH176" s="42"/>
      <c r="OAI176" s="42"/>
      <c r="OAJ176" s="42"/>
      <c r="OAK176" s="42"/>
      <c r="OAL176" s="42"/>
      <c r="OAM176" s="42"/>
      <c r="OAN176" s="42"/>
      <c r="OAO176" s="42"/>
      <c r="OAP176" s="42"/>
      <c r="OAQ176" s="43"/>
      <c r="OAR176" s="44"/>
      <c r="OAS176" s="39"/>
      <c r="OAT176" s="40"/>
      <c r="OAU176" s="42"/>
      <c r="OAV176" s="42"/>
      <c r="OAW176" s="42"/>
      <c r="OAX176" s="42"/>
      <c r="OAY176" s="42"/>
      <c r="OAZ176" s="42"/>
      <c r="OBA176" s="42"/>
      <c r="OBB176" s="42"/>
      <c r="OBC176" s="42"/>
      <c r="OBD176" s="42"/>
      <c r="OBE176" s="42"/>
      <c r="OBF176" s="42"/>
      <c r="OBG176" s="42"/>
      <c r="OBH176" s="43"/>
      <c r="OBI176" s="44"/>
      <c r="OBJ176" s="39"/>
      <c r="OBK176" s="40"/>
      <c r="OBL176" s="42"/>
      <c r="OBM176" s="42"/>
      <c r="OBN176" s="42"/>
      <c r="OBO176" s="42"/>
      <c r="OBP176" s="42"/>
      <c r="OBQ176" s="42"/>
      <c r="OBR176" s="42"/>
      <c r="OBS176" s="42"/>
      <c r="OBT176" s="42"/>
      <c r="OBU176" s="42"/>
      <c r="OBV176" s="42"/>
      <c r="OBW176" s="42"/>
      <c r="OBX176" s="42"/>
      <c r="OBY176" s="43"/>
      <c r="OBZ176" s="44"/>
      <c r="OCA176" s="39"/>
      <c r="OCB176" s="40"/>
      <c r="OCC176" s="42"/>
      <c r="OCD176" s="42"/>
      <c r="OCE176" s="42"/>
      <c r="OCF176" s="42"/>
      <c r="OCG176" s="42"/>
      <c r="OCH176" s="42"/>
      <c r="OCI176" s="42"/>
      <c r="OCJ176" s="42"/>
      <c r="OCK176" s="42"/>
      <c r="OCL176" s="42"/>
      <c r="OCM176" s="42"/>
      <c r="OCN176" s="42"/>
      <c r="OCO176" s="42"/>
      <c r="OCP176" s="43"/>
      <c r="OCQ176" s="44"/>
      <c r="OCR176" s="39"/>
      <c r="OCS176" s="40"/>
      <c r="OCT176" s="42"/>
      <c r="OCU176" s="42"/>
      <c r="OCV176" s="42"/>
      <c r="OCW176" s="42"/>
      <c r="OCX176" s="42"/>
      <c r="OCY176" s="42"/>
      <c r="OCZ176" s="42"/>
      <c r="ODA176" s="42"/>
      <c r="ODB176" s="42"/>
      <c r="ODC176" s="42"/>
      <c r="ODD176" s="42"/>
      <c r="ODE176" s="42"/>
      <c r="ODF176" s="42"/>
      <c r="ODG176" s="43"/>
      <c r="ODH176" s="44"/>
      <c r="ODI176" s="39"/>
      <c r="ODJ176" s="40"/>
      <c r="ODK176" s="42"/>
      <c r="ODL176" s="42"/>
      <c r="ODM176" s="42"/>
      <c r="ODN176" s="42"/>
      <c r="ODO176" s="42"/>
      <c r="ODP176" s="42"/>
      <c r="ODQ176" s="42"/>
      <c r="ODR176" s="42"/>
      <c r="ODS176" s="42"/>
      <c r="ODT176" s="42"/>
      <c r="ODU176" s="42"/>
      <c r="ODV176" s="42"/>
      <c r="ODW176" s="42"/>
      <c r="ODX176" s="43"/>
      <c r="ODY176" s="44"/>
      <c r="ODZ176" s="39"/>
      <c r="OEA176" s="40"/>
      <c r="OEB176" s="42"/>
      <c r="OEC176" s="42"/>
      <c r="OED176" s="42"/>
      <c r="OEE176" s="42"/>
      <c r="OEF176" s="42"/>
      <c r="OEG176" s="42"/>
      <c r="OEH176" s="42"/>
      <c r="OEI176" s="42"/>
      <c r="OEJ176" s="42"/>
      <c r="OEK176" s="42"/>
      <c r="OEL176" s="42"/>
      <c r="OEM176" s="42"/>
      <c r="OEN176" s="42"/>
      <c r="OEO176" s="43"/>
      <c r="OEP176" s="44"/>
      <c r="OEQ176" s="39"/>
      <c r="OER176" s="40"/>
      <c r="OES176" s="42"/>
      <c r="OET176" s="42"/>
      <c r="OEU176" s="42"/>
      <c r="OEV176" s="42"/>
      <c r="OEW176" s="42"/>
      <c r="OEX176" s="42"/>
      <c r="OEY176" s="42"/>
      <c r="OEZ176" s="42"/>
      <c r="OFA176" s="42"/>
      <c r="OFB176" s="42"/>
      <c r="OFC176" s="42"/>
      <c r="OFD176" s="42"/>
      <c r="OFE176" s="42"/>
      <c r="OFF176" s="43"/>
      <c r="OFG176" s="44"/>
      <c r="OFH176" s="39"/>
      <c r="OFI176" s="40"/>
      <c r="OFJ176" s="42"/>
      <c r="OFK176" s="42"/>
      <c r="OFL176" s="42"/>
      <c r="OFM176" s="42"/>
      <c r="OFN176" s="42"/>
      <c r="OFO176" s="42"/>
      <c r="OFP176" s="42"/>
      <c r="OFQ176" s="42"/>
      <c r="OFR176" s="42"/>
      <c r="OFS176" s="42"/>
      <c r="OFT176" s="42"/>
      <c r="OFU176" s="42"/>
      <c r="OFV176" s="42"/>
      <c r="OFW176" s="43"/>
      <c r="OFX176" s="44"/>
      <c r="OFY176" s="39"/>
      <c r="OFZ176" s="40"/>
      <c r="OGA176" s="42"/>
      <c r="OGB176" s="42"/>
      <c r="OGC176" s="42"/>
      <c r="OGD176" s="42"/>
      <c r="OGE176" s="42"/>
      <c r="OGF176" s="42"/>
      <c r="OGG176" s="42"/>
      <c r="OGH176" s="42"/>
      <c r="OGI176" s="42"/>
      <c r="OGJ176" s="42"/>
      <c r="OGK176" s="42"/>
      <c r="OGL176" s="42"/>
      <c r="OGM176" s="42"/>
      <c r="OGN176" s="43"/>
      <c r="OGO176" s="44"/>
      <c r="OGP176" s="39"/>
      <c r="OGQ176" s="40"/>
      <c r="OGR176" s="42"/>
      <c r="OGS176" s="42"/>
      <c r="OGT176" s="42"/>
      <c r="OGU176" s="42"/>
      <c r="OGV176" s="42"/>
      <c r="OGW176" s="42"/>
      <c r="OGX176" s="42"/>
      <c r="OGY176" s="42"/>
      <c r="OGZ176" s="42"/>
      <c r="OHA176" s="42"/>
      <c r="OHB176" s="42"/>
      <c r="OHC176" s="42"/>
      <c r="OHD176" s="42"/>
      <c r="OHE176" s="43"/>
      <c r="OHF176" s="44"/>
      <c r="OHG176" s="39"/>
      <c r="OHH176" s="40"/>
      <c r="OHI176" s="42"/>
      <c r="OHJ176" s="42"/>
      <c r="OHK176" s="42"/>
      <c r="OHL176" s="42"/>
      <c r="OHM176" s="42"/>
      <c r="OHN176" s="42"/>
      <c r="OHO176" s="42"/>
      <c r="OHP176" s="42"/>
      <c r="OHQ176" s="42"/>
      <c r="OHR176" s="42"/>
      <c r="OHS176" s="42"/>
      <c r="OHT176" s="42"/>
      <c r="OHU176" s="42"/>
      <c r="OHV176" s="43"/>
      <c r="OHW176" s="44"/>
      <c r="OHX176" s="39"/>
      <c r="OHY176" s="40"/>
      <c r="OHZ176" s="42"/>
      <c r="OIA176" s="42"/>
      <c r="OIB176" s="42"/>
      <c r="OIC176" s="42"/>
      <c r="OID176" s="42"/>
      <c r="OIE176" s="42"/>
      <c r="OIF176" s="42"/>
      <c r="OIG176" s="42"/>
      <c r="OIH176" s="42"/>
      <c r="OII176" s="42"/>
      <c r="OIJ176" s="42"/>
      <c r="OIK176" s="42"/>
      <c r="OIL176" s="42"/>
      <c r="OIM176" s="43"/>
      <c r="OIN176" s="44"/>
      <c r="OIO176" s="39"/>
      <c r="OIP176" s="40"/>
      <c r="OIQ176" s="42"/>
      <c r="OIR176" s="42"/>
      <c r="OIS176" s="42"/>
      <c r="OIT176" s="42"/>
      <c r="OIU176" s="42"/>
      <c r="OIV176" s="42"/>
      <c r="OIW176" s="42"/>
      <c r="OIX176" s="42"/>
      <c r="OIY176" s="42"/>
      <c r="OIZ176" s="42"/>
      <c r="OJA176" s="42"/>
      <c r="OJB176" s="42"/>
      <c r="OJC176" s="42"/>
      <c r="OJD176" s="43"/>
      <c r="OJE176" s="44"/>
      <c r="OJF176" s="39"/>
      <c r="OJG176" s="40"/>
      <c r="OJH176" s="42"/>
      <c r="OJI176" s="42"/>
      <c r="OJJ176" s="42"/>
      <c r="OJK176" s="42"/>
      <c r="OJL176" s="42"/>
      <c r="OJM176" s="42"/>
      <c r="OJN176" s="42"/>
      <c r="OJO176" s="42"/>
      <c r="OJP176" s="42"/>
      <c r="OJQ176" s="42"/>
      <c r="OJR176" s="42"/>
      <c r="OJS176" s="42"/>
      <c r="OJT176" s="42"/>
      <c r="OJU176" s="43"/>
      <c r="OJV176" s="44"/>
      <c r="OJW176" s="39"/>
      <c r="OJX176" s="40"/>
      <c r="OJY176" s="42"/>
      <c r="OJZ176" s="42"/>
      <c r="OKA176" s="42"/>
      <c r="OKB176" s="42"/>
      <c r="OKC176" s="42"/>
      <c r="OKD176" s="42"/>
      <c r="OKE176" s="42"/>
      <c r="OKF176" s="42"/>
      <c r="OKG176" s="42"/>
      <c r="OKH176" s="42"/>
      <c r="OKI176" s="42"/>
      <c r="OKJ176" s="42"/>
      <c r="OKK176" s="42"/>
      <c r="OKL176" s="43"/>
      <c r="OKM176" s="44"/>
      <c r="OKN176" s="39"/>
      <c r="OKO176" s="40"/>
      <c r="OKP176" s="42"/>
      <c r="OKQ176" s="42"/>
      <c r="OKR176" s="42"/>
      <c r="OKS176" s="42"/>
      <c r="OKT176" s="42"/>
      <c r="OKU176" s="42"/>
      <c r="OKV176" s="42"/>
      <c r="OKW176" s="42"/>
      <c r="OKX176" s="42"/>
      <c r="OKY176" s="42"/>
      <c r="OKZ176" s="42"/>
      <c r="OLA176" s="42"/>
      <c r="OLB176" s="42"/>
      <c r="OLC176" s="43"/>
      <c r="OLD176" s="44"/>
      <c r="OLE176" s="39"/>
      <c r="OLF176" s="40"/>
      <c r="OLG176" s="42"/>
      <c r="OLH176" s="42"/>
      <c r="OLI176" s="42"/>
      <c r="OLJ176" s="42"/>
      <c r="OLK176" s="42"/>
      <c r="OLL176" s="42"/>
      <c r="OLM176" s="42"/>
      <c r="OLN176" s="42"/>
      <c r="OLO176" s="42"/>
      <c r="OLP176" s="42"/>
      <c r="OLQ176" s="42"/>
      <c r="OLR176" s="42"/>
      <c r="OLS176" s="42"/>
      <c r="OLT176" s="43"/>
      <c r="OLU176" s="44"/>
      <c r="OLV176" s="39"/>
      <c r="OLW176" s="40"/>
      <c r="OLX176" s="42"/>
      <c r="OLY176" s="42"/>
      <c r="OLZ176" s="42"/>
      <c r="OMA176" s="42"/>
      <c r="OMB176" s="42"/>
      <c r="OMC176" s="42"/>
      <c r="OMD176" s="42"/>
      <c r="OME176" s="42"/>
      <c r="OMF176" s="42"/>
      <c r="OMG176" s="42"/>
      <c r="OMH176" s="42"/>
      <c r="OMI176" s="42"/>
      <c r="OMJ176" s="42"/>
      <c r="OMK176" s="43"/>
      <c r="OML176" s="44"/>
      <c r="OMM176" s="39"/>
      <c r="OMN176" s="40"/>
      <c r="OMO176" s="42"/>
      <c r="OMP176" s="42"/>
      <c r="OMQ176" s="42"/>
      <c r="OMR176" s="42"/>
      <c r="OMS176" s="42"/>
      <c r="OMT176" s="42"/>
      <c r="OMU176" s="42"/>
      <c r="OMV176" s="42"/>
      <c r="OMW176" s="42"/>
      <c r="OMX176" s="42"/>
      <c r="OMY176" s="42"/>
      <c r="OMZ176" s="42"/>
      <c r="ONA176" s="42"/>
      <c r="ONB176" s="43"/>
      <c r="ONC176" s="44"/>
      <c r="OND176" s="39"/>
      <c r="ONE176" s="40"/>
      <c r="ONF176" s="42"/>
      <c r="ONG176" s="42"/>
      <c r="ONH176" s="42"/>
      <c r="ONI176" s="42"/>
      <c r="ONJ176" s="42"/>
      <c r="ONK176" s="42"/>
      <c r="ONL176" s="42"/>
      <c r="ONM176" s="42"/>
      <c r="ONN176" s="42"/>
      <c r="ONO176" s="42"/>
      <c r="ONP176" s="42"/>
      <c r="ONQ176" s="42"/>
      <c r="ONR176" s="42"/>
      <c r="ONS176" s="43"/>
      <c r="ONT176" s="44"/>
      <c r="ONU176" s="39"/>
      <c r="ONV176" s="40"/>
      <c r="ONW176" s="42"/>
      <c r="ONX176" s="42"/>
      <c r="ONY176" s="42"/>
      <c r="ONZ176" s="42"/>
      <c r="OOA176" s="42"/>
      <c r="OOB176" s="42"/>
      <c r="OOC176" s="42"/>
      <c r="OOD176" s="42"/>
      <c r="OOE176" s="42"/>
      <c r="OOF176" s="42"/>
      <c r="OOG176" s="42"/>
      <c r="OOH176" s="42"/>
      <c r="OOI176" s="42"/>
      <c r="OOJ176" s="43"/>
      <c r="OOK176" s="44"/>
      <c r="OOL176" s="39"/>
      <c r="OOM176" s="40"/>
      <c r="OON176" s="42"/>
      <c r="OOO176" s="42"/>
      <c r="OOP176" s="42"/>
      <c r="OOQ176" s="42"/>
      <c r="OOR176" s="42"/>
      <c r="OOS176" s="42"/>
      <c r="OOT176" s="42"/>
      <c r="OOU176" s="42"/>
      <c r="OOV176" s="42"/>
      <c r="OOW176" s="42"/>
      <c r="OOX176" s="42"/>
      <c r="OOY176" s="42"/>
      <c r="OOZ176" s="42"/>
      <c r="OPA176" s="43"/>
      <c r="OPB176" s="44"/>
      <c r="OPC176" s="39"/>
      <c r="OPD176" s="40"/>
      <c r="OPE176" s="42"/>
      <c r="OPF176" s="42"/>
      <c r="OPG176" s="42"/>
      <c r="OPH176" s="42"/>
      <c r="OPI176" s="42"/>
      <c r="OPJ176" s="42"/>
      <c r="OPK176" s="42"/>
      <c r="OPL176" s="42"/>
      <c r="OPM176" s="42"/>
      <c r="OPN176" s="42"/>
      <c r="OPO176" s="42"/>
      <c r="OPP176" s="42"/>
      <c r="OPQ176" s="42"/>
      <c r="OPR176" s="43"/>
      <c r="OPS176" s="44"/>
      <c r="OPT176" s="39"/>
      <c r="OPU176" s="40"/>
      <c r="OPV176" s="42"/>
      <c r="OPW176" s="42"/>
      <c r="OPX176" s="42"/>
      <c r="OPY176" s="42"/>
      <c r="OPZ176" s="42"/>
      <c r="OQA176" s="42"/>
      <c r="OQB176" s="42"/>
      <c r="OQC176" s="42"/>
      <c r="OQD176" s="42"/>
      <c r="OQE176" s="42"/>
      <c r="OQF176" s="42"/>
      <c r="OQG176" s="42"/>
      <c r="OQH176" s="42"/>
      <c r="OQI176" s="43"/>
      <c r="OQJ176" s="44"/>
      <c r="OQK176" s="39"/>
      <c r="OQL176" s="40"/>
      <c r="OQM176" s="42"/>
      <c r="OQN176" s="42"/>
      <c r="OQO176" s="42"/>
      <c r="OQP176" s="42"/>
      <c r="OQQ176" s="42"/>
      <c r="OQR176" s="42"/>
      <c r="OQS176" s="42"/>
      <c r="OQT176" s="42"/>
      <c r="OQU176" s="42"/>
      <c r="OQV176" s="42"/>
      <c r="OQW176" s="42"/>
      <c r="OQX176" s="42"/>
      <c r="OQY176" s="42"/>
      <c r="OQZ176" s="43"/>
      <c r="ORA176" s="44"/>
      <c r="ORB176" s="39"/>
      <c r="ORC176" s="40"/>
      <c r="ORD176" s="42"/>
      <c r="ORE176" s="42"/>
      <c r="ORF176" s="42"/>
      <c r="ORG176" s="42"/>
      <c r="ORH176" s="42"/>
      <c r="ORI176" s="42"/>
      <c r="ORJ176" s="42"/>
      <c r="ORK176" s="42"/>
      <c r="ORL176" s="42"/>
      <c r="ORM176" s="42"/>
      <c r="ORN176" s="42"/>
      <c r="ORO176" s="42"/>
      <c r="ORP176" s="42"/>
      <c r="ORQ176" s="43"/>
      <c r="ORR176" s="44"/>
      <c r="ORS176" s="39"/>
      <c r="ORT176" s="40"/>
      <c r="ORU176" s="42"/>
      <c r="ORV176" s="42"/>
      <c r="ORW176" s="42"/>
      <c r="ORX176" s="42"/>
      <c r="ORY176" s="42"/>
      <c r="ORZ176" s="42"/>
      <c r="OSA176" s="42"/>
      <c r="OSB176" s="42"/>
      <c r="OSC176" s="42"/>
      <c r="OSD176" s="42"/>
      <c r="OSE176" s="42"/>
      <c r="OSF176" s="42"/>
      <c r="OSG176" s="42"/>
      <c r="OSH176" s="43"/>
      <c r="OSI176" s="44"/>
      <c r="OSJ176" s="39"/>
      <c r="OSK176" s="40"/>
      <c r="OSL176" s="42"/>
      <c r="OSM176" s="42"/>
      <c r="OSN176" s="42"/>
      <c r="OSO176" s="42"/>
      <c r="OSP176" s="42"/>
      <c r="OSQ176" s="42"/>
      <c r="OSR176" s="42"/>
      <c r="OSS176" s="42"/>
      <c r="OST176" s="42"/>
      <c r="OSU176" s="42"/>
      <c r="OSV176" s="42"/>
      <c r="OSW176" s="42"/>
      <c r="OSX176" s="42"/>
      <c r="OSY176" s="43"/>
      <c r="OSZ176" s="44"/>
      <c r="OTA176" s="39"/>
      <c r="OTB176" s="40"/>
      <c r="OTC176" s="42"/>
      <c r="OTD176" s="42"/>
      <c r="OTE176" s="42"/>
      <c r="OTF176" s="42"/>
      <c r="OTG176" s="42"/>
      <c r="OTH176" s="42"/>
      <c r="OTI176" s="42"/>
      <c r="OTJ176" s="42"/>
      <c r="OTK176" s="42"/>
      <c r="OTL176" s="42"/>
      <c r="OTM176" s="42"/>
      <c r="OTN176" s="42"/>
      <c r="OTO176" s="42"/>
      <c r="OTP176" s="43"/>
      <c r="OTQ176" s="44"/>
      <c r="OTR176" s="39"/>
      <c r="OTS176" s="40"/>
      <c r="OTT176" s="42"/>
      <c r="OTU176" s="42"/>
      <c r="OTV176" s="42"/>
      <c r="OTW176" s="42"/>
      <c r="OTX176" s="42"/>
      <c r="OTY176" s="42"/>
      <c r="OTZ176" s="42"/>
      <c r="OUA176" s="42"/>
      <c r="OUB176" s="42"/>
      <c r="OUC176" s="42"/>
      <c r="OUD176" s="42"/>
      <c r="OUE176" s="42"/>
      <c r="OUF176" s="42"/>
      <c r="OUG176" s="43"/>
      <c r="OUH176" s="44"/>
      <c r="OUI176" s="39"/>
      <c r="OUJ176" s="40"/>
      <c r="OUK176" s="42"/>
      <c r="OUL176" s="42"/>
      <c r="OUM176" s="42"/>
      <c r="OUN176" s="42"/>
      <c r="OUO176" s="42"/>
      <c r="OUP176" s="42"/>
      <c r="OUQ176" s="42"/>
      <c r="OUR176" s="42"/>
      <c r="OUS176" s="42"/>
      <c r="OUT176" s="42"/>
      <c r="OUU176" s="42"/>
      <c r="OUV176" s="42"/>
      <c r="OUW176" s="42"/>
      <c r="OUX176" s="43"/>
      <c r="OUY176" s="44"/>
      <c r="OUZ176" s="39"/>
      <c r="OVA176" s="40"/>
      <c r="OVB176" s="42"/>
      <c r="OVC176" s="42"/>
      <c r="OVD176" s="42"/>
      <c r="OVE176" s="42"/>
      <c r="OVF176" s="42"/>
      <c r="OVG176" s="42"/>
      <c r="OVH176" s="42"/>
      <c r="OVI176" s="42"/>
      <c r="OVJ176" s="42"/>
      <c r="OVK176" s="42"/>
      <c r="OVL176" s="42"/>
      <c r="OVM176" s="42"/>
      <c r="OVN176" s="42"/>
      <c r="OVO176" s="43"/>
      <c r="OVP176" s="44"/>
      <c r="OVQ176" s="39"/>
      <c r="OVR176" s="40"/>
      <c r="OVS176" s="42"/>
      <c r="OVT176" s="42"/>
      <c r="OVU176" s="42"/>
      <c r="OVV176" s="42"/>
      <c r="OVW176" s="42"/>
      <c r="OVX176" s="42"/>
      <c r="OVY176" s="42"/>
      <c r="OVZ176" s="42"/>
      <c r="OWA176" s="42"/>
      <c r="OWB176" s="42"/>
      <c r="OWC176" s="42"/>
      <c r="OWD176" s="42"/>
      <c r="OWE176" s="42"/>
      <c r="OWF176" s="43"/>
      <c r="OWG176" s="44"/>
      <c r="OWH176" s="39"/>
      <c r="OWI176" s="40"/>
      <c r="OWJ176" s="42"/>
      <c r="OWK176" s="42"/>
      <c r="OWL176" s="42"/>
      <c r="OWM176" s="42"/>
      <c r="OWN176" s="42"/>
      <c r="OWO176" s="42"/>
      <c r="OWP176" s="42"/>
      <c r="OWQ176" s="42"/>
      <c r="OWR176" s="42"/>
      <c r="OWS176" s="42"/>
      <c r="OWT176" s="42"/>
      <c r="OWU176" s="42"/>
      <c r="OWV176" s="42"/>
      <c r="OWW176" s="43"/>
      <c r="OWX176" s="44"/>
      <c r="OWY176" s="39"/>
      <c r="OWZ176" s="40"/>
      <c r="OXA176" s="42"/>
      <c r="OXB176" s="42"/>
      <c r="OXC176" s="42"/>
      <c r="OXD176" s="42"/>
      <c r="OXE176" s="42"/>
      <c r="OXF176" s="42"/>
      <c r="OXG176" s="42"/>
      <c r="OXH176" s="42"/>
      <c r="OXI176" s="42"/>
      <c r="OXJ176" s="42"/>
      <c r="OXK176" s="42"/>
      <c r="OXL176" s="42"/>
      <c r="OXM176" s="42"/>
      <c r="OXN176" s="43"/>
      <c r="OXO176" s="44"/>
      <c r="OXP176" s="39"/>
      <c r="OXQ176" s="40"/>
      <c r="OXR176" s="42"/>
      <c r="OXS176" s="42"/>
      <c r="OXT176" s="42"/>
      <c r="OXU176" s="42"/>
      <c r="OXV176" s="42"/>
      <c r="OXW176" s="42"/>
      <c r="OXX176" s="42"/>
      <c r="OXY176" s="42"/>
      <c r="OXZ176" s="42"/>
      <c r="OYA176" s="42"/>
      <c r="OYB176" s="42"/>
      <c r="OYC176" s="42"/>
      <c r="OYD176" s="42"/>
      <c r="OYE176" s="43"/>
      <c r="OYF176" s="44"/>
      <c r="OYG176" s="39"/>
      <c r="OYH176" s="40"/>
      <c r="OYI176" s="42"/>
      <c r="OYJ176" s="42"/>
      <c r="OYK176" s="42"/>
      <c r="OYL176" s="42"/>
      <c r="OYM176" s="42"/>
      <c r="OYN176" s="42"/>
      <c r="OYO176" s="42"/>
      <c r="OYP176" s="42"/>
      <c r="OYQ176" s="42"/>
      <c r="OYR176" s="42"/>
      <c r="OYS176" s="42"/>
      <c r="OYT176" s="42"/>
      <c r="OYU176" s="42"/>
      <c r="OYV176" s="43"/>
      <c r="OYW176" s="44"/>
      <c r="OYX176" s="39"/>
      <c r="OYY176" s="40"/>
      <c r="OYZ176" s="42"/>
      <c r="OZA176" s="42"/>
      <c r="OZB176" s="42"/>
      <c r="OZC176" s="42"/>
      <c r="OZD176" s="42"/>
      <c r="OZE176" s="42"/>
      <c r="OZF176" s="42"/>
      <c r="OZG176" s="42"/>
      <c r="OZH176" s="42"/>
      <c r="OZI176" s="42"/>
      <c r="OZJ176" s="42"/>
      <c r="OZK176" s="42"/>
      <c r="OZL176" s="42"/>
      <c r="OZM176" s="43"/>
      <c r="OZN176" s="44"/>
      <c r="OZO176" s="39"/>
      <c r="OZP176" s="40"/>
      <c r="OZQ176" s="42"/>
      <c r="OZR176" s="42"/>
      <c r="OZS176" s="42"/>
      <c r="OZT176" s="42"/>
      <c r="OZU176" s="42"/>
      <c r="OZV176" s="42"/>
      <c r="OZW176" s="42"/>
      <c r="OZX176" s="42"/>
      <c r="OZY176" s="42"/>
      <c r="OZZ176" s="42"/>
      <c r="PAA176" s="42"/>
      <c r="PAB176" s="42"/>
      <c r="PAC176" s="42"/>
      <c r="PAD176" s="43"/>
      <c r="PAE176" s="44"/>
      <c r="PAF176" s="39"/>
      <c r="PAG176" s="40"/>
      <c r="PAH176" s="42"/>
      <c r="PAI176" s="42"/>
      <c r="PAJ176" s="42"/>
      <c r="PAK176" s="42"/>
      <c r="PAL176" s="42"/>
      <c r="PAM176" s="42"/>
      <c r="PAN176" s="42"/>
      <c r="PAO176" s="42"/>
      <c r="PAP176" s="42"/>
      <c r="PAQ176" s="42"/>
      <c r="PAR176" s="42"/>
      <c r="PAS176" s="42"/>
      <c r="PAT176" s="42"/>
      <c r="PAU176" s="43"/>
      <c r="PAV176" s="44"/>
      <c r="PAW176" s="39"/>
      <c r="PAX176" s="40"/>
      <c r="PAY176" s="42"/>
      <c r="PAZ176" s="42"/>
      <c r="PBA176" s="42"/>
      <c r="PBB176" s="42"/>
      <c r="PBC176" s="42"/>
      <c r="PBD176" s="42"/>
      <c r="PBE176" s="42"/>
      <c r="PBF176" s="42"/>
      <c r="PBG176" s="42"/>
      <c r="PBH176" s="42"/>
      <c r="PBI176" s="42"/>
      <c r="PBJ176" s="42"/>
      <c r="PBK176" s="42"/>
      <c r="PBL176" s="43"/>
      <c r="PBM176" s="44"/>
      <c r="PBN176" s="39"/>
      <c r="PBO176" s="40"/>
      <c r="PBP176" s="42"/>
      <c r="PBQ176" s="42"/>
      <c r="PBR176" s="42"/>
      <c r="PBS176" s="42"/>
      <c r="PBT176" s="42"/>
      <c r="PBU176" s="42"/>
      <c r="PBV176" s="42"/>
      <c r="PBW176" s="42"/>
      <c r="PBX176" s="42"/>
      <c r="PBY176" s="42"/>
      <c r="PBZ176" s="42"/>
      <c r="PCA176" s="42"/>
      <c r="PCB176" s="42"/>
      <c r="PCC176" s="43"/>
      <c r="PCD176" s="44"/>
      <c r="PCE176" s="39"/>
      <c r="PCF176" s="40"/>
      <c r="PCG176" s="42"/>
      <c r="PCH176" s="42"/>
      <c r="PCI176" s="42"/>
      <c r="PCJ176" s="42"/>
      <c r="PCK176" s="42"/>
      <c r="PCL176" s="42"/>
      <c r="PCM176" s="42"/>
      <c r="PCN176" s="42"/>
      <c r="PCO176" s="42"/>
      <c r="PCP176" s="42"/>
      <c r="PCQ176" s="42"/>
      <c r="PCR176" s="42"/>
      <c r="PCS176" s="42"/>
      <c r="PCT176" s="43"/>
      <c r="PCU176" s="44"/>
      <c r="PCV176" s="39"/>
      <c r="PCW176" s="40"/>
      <c r="PCX176" s="42"/>
      <c r="PCY176" s="42"/>
      <c r="PCZ176" s="42"/>
      <c r="PDA176" s="42"/>
      <c r="PDB176" s="42"/>
      <c r="PDC176" s="42"/>
      <c r="PDD176" s="42"/>
      <c r="PDE176" s="42"/>
      <c r="PDF176" s="42"/>
      <c r="PDG176" s="42"/>
      <c r="PDH176" s="42"/>
      <c r="PDI176" s="42"/>
      <c r="PDJ176" s="42"/>
      <c r="PDK176" s="43"/>
      <c r="PDL176" s="44"/>
      <c r="PDM176" s="39"/>
      <c r="PDN176" s="40"/>
      <c r="PDO176" s="42"/>
      <c r="PDP176" s="42"/>
      <c r="PDQ176" s="42"/>
      <c r="PDR176" s="42"/>
      <c r="PDS176" s="42"/>
      <c r="PDT176" s="42"/>
      <c r="PDU176" s="42"/>
      <c r="PDV176" s="42"/>
      <c r="PDW176" s="42"/>
      <c r="PDX176" s="42"/>
      <c r="PDY176" s="42"/>
      <c r="PDZ176" s="42"/>
      <c r="PEA176" s="42"/>
      <c r="PEB176" s="43"/>
      <c r="PEC176" s="44"/>
      <c r="PED176" s="39"/>
      <c r="PEE176" s="40"/>
      <c r="PEF176" s="42"/>
      <c r="PEG176" s="42"/>
      <c r="PEH176" s="42"/>
      <c r="PEI176" s="42"/>
      <c r="PEJ176" s="42"/>
      <c r="PEK176" s="42"/>
      <c r="PEL176" s="42"/>
      <c r="PEM176" s="42"/>
      <c r="PEN176" s="42"/>
      <c r="PEO176" s="42"/>
      <c r="PEP176" s="42"/>
      <c r="PEQ176" s="42"/>
      <c r="PER176" s="42"/>
      <c r="PES176" s="43"/>
      <c r="PET176" s="44"/>
      <c r="PEU176" s="39"/>
      <c r="PEV176" s="40"/>
      <c r="PEW176" s="42"/>
      <c r="PEX176" s="42"/>
      <c r="PEY176" s="42"/>
      <c r="PEZ176" s="42"/>
      <c r="PFA176" s="42"/>
      <c r="PFB176" s="42"/>
      <c r="PFC176" s="42"/>
      <c r="PFD176" s="42"/>
      <c r="PFE176" s="42"/>
      <c r="PFF176" s="42"/>
      <c r="PFG176" s="42"/>
      <c r="PFH176" s="42"/>
      <c r="PFI176" s="42"/>
      <c r="PFJ176" s="43"/>
      <c r="PFK176" s="44"/>
      <c r="PFL176" s="39"/>
      <c r="PFM176" s="40"/>
      <c r="PFN176" s="42"/>
      <c r="PFO176" s="42"/>
      <c r="PFP176" s="42"/>
      <c r="PFQ176" s="42"/>
      <c r="PFR176" s="42"/>
      <c r="PFS176" s="42"/>
      <c r="PFT176" s="42"/>
      <c r="PFU176" s="42"/>
      <c r="PFV176" s="42"/>
      <c r="PFW176" s="42"/>
      <c r="PFX176" s="42"/>
      <c r="PFY176" s="42"/>
      <c r="PFZ176" s="42"/>
      <c r="PGA176" s="43"/>
      <c r="PGB176" s="44"/>
      <c r="PGC176" s="39"/>
      <c r="PGD176" s="40"/>
      <c r="PGE176" s="42"/>
      <c r="PGF176" s="42"/>
      <c r="PGG176" s="42"/>
      <c r="PGH176" s="42"/>
      <c r="PGI176" s="42"/>
      <c r="PGJ176" s="42"/>
      <c r="PGK176" s="42"/>
      <c r="PGL176" s="42"/>
      <c r="PGM176" s="42"/>
      <c r="PGN176" s="42"/>
      <c r="PGO176" s="42"/>
      <c r="PGP176" s="42"/>
      <c r="PGQ176" s="42"/>
      <c r="PGR176" s="43"/>
      <c r="PGS176" s="44"/>
      <c r="PGT176" s="39"/>
      <c r="PGU176" s="40"/>
      <c r="PGV176" s="42"/>
      <c r="PGW176" s="42"/>
      <c r="PGX176" s="42"/>
      <c r="PGY176" s="42"/>
      <c r="PGZ176" s="42"/>
      <c r="PHA176" s="42"/>
      <c r="PHB176" s="42"/>
      <c r="PHC176" s="42"/>
      <c r="PHD176" s="42"/>
      <c r="PHE176" s="42"/>
      <c r="PHF176" s="42"/>
      <c r="PHG176" s="42"/>
      <c r="PHH176" s="42"/>
      <c r="PHI176" s="43"/>
      <c r="PHJ176" s="44"/>
      <c r="PHK176" s="39"/>
      <c r="PHL176" s="40"/>
      <c r="PHM176" s="42"/>
      <c r="PHN176" s="42"/>
      <c r="PHO176" s="42"/>
      <c r="PHP176" s="42"/>
      <c r="PHQ176" s="42"/>
      <c r="PHR176" s="42"/>
      <c r="PHS176" s="42"/>
      <c r="PHT176" s="42"/>
      <c r="PHU176" s="42"/>
      <c r="PHV176" s="42"/>
      <c r="PHW176" s="42"/>
      <c r="PHX176" s="42"/>
      <c r="PHY176" s="42"/>
      <c r="PHZ176" s="43"/>
      <c r="PIA176" s="44"/>
      <c r="PIB176" s="39"/>
      <c r="PIC176" s="40"/>
      <c r="PID176" s="42"/>
      <c r="PIE176" s="42"/>
      <c r="PIF176" s="42"/>
      <c r="PIG176" s="42"/>
      <c r="PIH176" s="42"/>
      <c r="PII176" s="42"/>
      <c r="PIJ176" s="42"/>
      <c r="PIK176" s="42"/>
      <c r="PIL176" s="42"/>
      <c r="PIM176" s="42"/>
      <c r="PIN176" s="42"/>
      <c r="PIO176" s="42"/>
      <c r="PIP176" s="42"/>
      <c r="PIQ176" s="43"/>
      <c r="PIR176" s="44"/>
      <c r="PIS176" s="39"/>
      <c r="PIT176" s="40"/>
      <c r="PIU176" s="42"/>
      <c r="PIV176" s="42"/>
      <c r="PIW176" s="42"/>
      <c r="PIX176" s="42"/>
      <c r="PIY176" s="42"/>
      <c r="PIZ176" s="42"/>
      <c r="PJA176" s="42"/>
      <c r="PJB176" s="42"/>
      <c r="PJC176" s="42"/>
      <c r="PJD176" s="42"/>
      <c r="PJE176" s="42"/>
      <c r="PJF176" s="42"/>
      <c r="PJG176" s="42"/>
      <c r="PJH176" s="43"/>
      <c r="PJI176" s="44"/>
      <c r="PJJ176" s="39"/>
      <c r="PJK176" s="40"/>
      <c r="PJL176" s="42"/>
      <c r="PJM176" s="42"/>
      <c r="PJN176" s="42"/>
      <c r="PJO176" s="42"/>
      <c r="PJP176" s="42"/>
      <c r="PJQ176" s="42"/>
      <c r="PJR176" s="42"/>
      <c r="PJS176" s="42"/>
      <c r="PJT176" s="42"/>
      <c r="PJU176" s="42"/>
      <c r="PJV176" s="42"/>
      <c r="PJW176" s="42"/>
      <c r="PJX176" s="42"/>
      <c r="PJY176" s="43"/>
      <c r="PJZ176" s="44"/>
      <c r="PKA176" s="39"/>
      <c r="PKB176" s="40"/>
      <c r="PKC176" s="42"/>
      <c r="PKD176" s="42"/>
      <c r="PKE176" s="42"/>
      <c r="PKF176" s="42"/>
      <c r="PKG176" s="42"/>
      <c r="PKH176" s="42"/>
      <c r="PKI176" s="42"/>
      <c r="PKJ176" s="42"/>
      <c r="PKK176" s="42"/>
      <c r="PKL176" s="42"/>
      <c r="PKM176" s="42"/>
      <c r="PKN176" s="42"/>
      <c r="PKO176" s="42"/>
      <c r="PKP176" s="43"/>
      <c r="PKQ176" s="44"/>
      <c r="PKR176" s="39"/>
      <c r="PKS176" s="40"/>
      <c r="PKT176" s="42"/>
      <c r="PKU176" s="42"/>
      <c r="PKV176" s="42"/>
      <c r="PKW176" s="42"/>
      <c r="PKX176" s="42"/>
      <c r="PKY176" s="42"/>
      <c r="PKZ176" s="42"/>
      <c r="PLA176" s="42"/>
      <c r="PLB176" s="42"/>
      <c r="PLC176" s="42"/>
      <c r="PLD176" s="42"/>
      <c r="PLE176" s="42"/>
      <c r="PLF176" s="42"/>
      <c r="PLG176" s="43"/>
      <c r="PLH176" s="44"/>
      <c r="PLI176" s="39"/>
      <c r="PLJ176" s="40"/>
      <c r="PLK176" s="42"/>
      <c r="PLL176" s="42"/>
      <c r="PLM176" s="42"/>
      <c r="PLN176" s="42"/>
      <c r="PLO176" s="42"/>
      <c r="PLP176" s="42"/>
      <c r="PLQ176" s="42"/>
      <c r="PLR176" s="42"/>
      <c r="PLS176" s="42"/>
      <c r="PLT176" s="42"/>
      <c r="PLU176" s="42"/>
      <c r="PLV176" s="42"/>
      <c r="PLW176" s="42"/>
      <c r="PLX176" s="43"/>
      <c r="PLY176" s="44"/>
      <c r="PLZ176" s="39"/>
      <c r="PMA176" s="40"/>
      <c r="PMB176" s="42"/>
      <c r="PMC176" s="42"/>
      <c r="PMD176" s="42"/>
      <c r="PME176" s="42"/>
      <c r="PMF176" s="42"/>
      <c r="PMG176" s="42"/>
      <c r="PMH176" s="42"/>
      <c r="PMI176" s="42"/>
      <c r="PMJ176" s="42"/>
      <c r="PMK176" s="42"/>
      <c r="PML176" s="42"/>
      <c r="PMM176" s="42"/>
      <c r="PMN176" s="42"/>
      <c r="PMO176" s="43"/>
      <c r="PMP176" s="44"/>
      <c r="PMQ176" s="39"/>
      <c r="PMR176" s="40"/>
      <c r="PMS176" s="42"/>
      <c r="PMT176" s="42"/>
      <c r="PMU176" s="42"/>
      <c r="PMV176" s="42"/>
      <c r="PMW176" s="42"/>
      <c r="PMX176" s="42"/>
      <c r="PMY176" s="42"/>
      <c r="PMZ176" s="42"/>
      <c r="PNA176" s="42"/>
      <c r="PNB176" s="42"/>
      <c r="PNC176" s="42"/>
      <c r="PND176" s="42"/>
      <c r="PNE176" s="42"/>
      <c r="PNF176" s="43"/>
      <c r="PNG176" s="44"/>
      <c r="PNH176" s="39"/>
      <c r="PNI176" s="40"/>
      <c r="PNJ176" s="42"/>
      <c r="PNK176" s="42"/>
      <c r="PNL176" s="42"/>
      <c r="PNM176" s="42"/>
      <c r="PNN176" s="42"/>
      <c r="PNO176" s="42"/>
      <c r="PNP176" s="42"/>
      <c r="PNQ176" s="42"/>
      <c r="PNR176" s="42"/>
      <c r="PNS176" s="42"/>
      <c r="PNT176" s="42"/>
      <c r="PNU176" s="42"/>
      <c r="PNV176" s="42"/>
      <c r="PNW176" s="43"/>
      <c r="PNX176" s="44"/>
      <c r="PNY176" s="39"/>
      <c r="PNZ176" s="40"/>
      <c r="POA176" s="42"/>
      <c r="POB176" s="42"/>
      <c r="POC176" s="42"/>
      <c r="POD176" s="42"/>
      <c r="POE176" s="42"/>
      <c r="POF176" s="42"/>
      <c r="POG176" s="42"/>
      <c r="POH176" s="42"/>
      <c r="POI176" s="42"/>
      <c r="POJ176" s="42"/>
      <c r="POK176" s="42"/>
      <c r="POL176" s="42"/>
      <c r="POM176" s="42"/>
      <c r="PON176" s="43"/>
      <c r="POO176" s="44"/>
      <c r="POP176" s="39"/>
      <c r="POQ176" s="40"/>
      <c r="POR176" s="42"/>
      <c r="POS176" s="42"/>
      <c r="POT176" s="42"/>
      <c r="POU176" s="42"/>
      <c r="POV176" s="42"/>
      <c r="POW176" s="42"/>
      <c r="POX176" s="42"/>
      <c r="POY176" s="42"/>
      <c r="POZ176" s="42"/>
      <c r="PPA176" s="42"/>
      <c r="PPB176" s="42"/>
      <c r="PPC176" s="42"/>
      <c r="PPD176" s="42"/>
      <c r="PPE176" s="43"/>
      <c r="PPF176" s="44"/>
      <c r="PPG176" s="39"/>
      <c r="PPH176" s="40"/>
      <c r="PPI176" s="42"/>
      <c r="PPJ176" s="42"/>
      <c r="PPK176" s="42"/>
      <c r="PPL176" s="42"/>
      <c r="PPM176" s="42"/>
      <c r="PPN176" s="42"/>
      <c r="PPO176" s="42"/>
      <c r="PPP176" s="42"/>
      <c r="PPQ176" s="42"/>
      <c r="PPR176" s="42"/>
      <c r="PPS176" s="42"/>
      <c r="PPT176" s="42"/>
      <c r="PPU176" s="42"/>
      <c r="PPV176" s="43"/>
      <c r="PPW176" s="44"/>
      <c r="PPX176" s="39"/>
      <c r="PPY176" s="40"/>
      <c r="PPZ176" s="42"/>
      <c r="PQA176" s="42"/>
      <c r="PQB176" s="42"/>
      <c r="PQC176" s="42"/>
      <c r="PQD176" s="42"/>
      <c r="PQE176" s="42"/>
      <c r="PQF176" s="42"/>
      <c r="PQG176" s="42"/>
      <c r="PQH176" s="42"/>
      <c r="PQI176" s="42"/>
      <c r="PQJ176" s="42"/>
      <c r="PQK176" s="42"/>
      <c r="PQL176" s="42"/>
      <c r="PQM176" s="43"/>
      <c r="PQN176" s="44"/>
      <c r="PQO176" s="39"/>
      <c r="PQP176" s="40"/>
      <c r="PQQ176" s="42"/>
      <c r="PQR176" s="42"/>
      <c r="PQS176" s="42"/>
      <c r="PQT176" s="42"/>
      <c r="PQU176" s="42"/>
      <c r="PQV176" s="42"/>
      <c r="PQW176" s="42"/>
      <c r="PQX176" s="42"/>
      <c r="PQY176" s="42"/>
      <c r="PQZ176" s="42"/>
      <c r="PRA176" s="42"/>
      <c r="PRB176" s="42"/>
      <c r="PRC176" s="42"/>
      <c r="PRD176" s="43"/>
      <c r="PRE176" s="44"/>
      <c r="PRF176" s="39"/>
      <c r="PRG176" s="40"/>
      <c r="PRH176" s="42"/>
      <c r="PRI176" s="42"/>
      <c r="PRJ176" s="42"/>
      <c r="PRK176" s="42"/>
      <c r="PRL176" s="42"/>
      <c r="PRM176" s="42"/>
      <c r="PRN176" s="42"/>
      <c r="PRO176" s="42"/>
      <c r="PRP176" s="42"/>
      <c r="PRQ176" s="42"/>
      <c r="PRR176" s="42"/>
      <c r="PRS176" s="42"/>
      <c r="PRT176" s="42"/>
      <c r="PRU176" s="43"/>
      <c r="PRV176" s="44"/>
      <c r="PRW176" s="39"/>
      <c r="PRX176" s="40"/>
      <c r="PRY176" s="42"/>
      <c r="PRZ176" s="42"/>
      <c r="PSA176" s="42"/>
      <c r="PSB176" s="42"/>
      <c r="PSC176" s="42"/>
      <c r="PSD176" s="42"/>
      <c r="PSE176" s="42"/>
      <c r="PSF176" s="42"/>
      <c r="PSG176" s="42"/>
      <c r="PSH176" s="42"/>
      <c r="PSI176" s="42"/>
      <c r="PSJ176" s="42"/>
      <c r="PSK176" s="42"/>
      <c r="PSL176" s="43"/>
      <c r="PSM176" s="44"/>
      <c r="PSN176" s="39"/>
      <c r="PSO176" s="40"/>
      <c r="PSP176" s="42"/>
      <c r="PSQ176" s="42"/>
      <c r="PSR176" s="42"/>
      <c r="PSS176" s="42"/>
      <c r="PST176" s="42"/>
      <c r="PSU176" s="42"/>
      <c r="PSV176" s="42"/>
      <c r="PSW176" s="42"/>
      <c r="PSX176" s="42"/>
      <c r="PSY176" s="42"/>
      <c r="PSZ176" s="42"/>
      <c r="PTA176" s="42"/>
      <c r="PTB176" s="42"/>
      <c r="PTC176" s="43"/>
      <c r="PTD176" s="44"/>
      <c r="PTE176" s="39"/>
      <c r="PTF176" s="40"/>
      <c r="PTG176" s="42"/>
      <c r="PTH176" s="42"/>
      <c r="PTI176" s="42"/>
      <c r="PTJ176" s="42"/>
      <c r="PTK176" s="42"/>
      <c r="PTL176" s="42"/>
      <c r="PTM176" s="42"/>
      <c r="PTN176" s="42"/>
      <c r="PTO176" s="42"/>
      <c r="PTP176" s="42"/>
      <c r="PTQ176" s="42"/>
      <c r="PTR176" s="42"/>
      <c r="PTS176" s="42"/>
      <c r="PTT176" s="43"/>
      <c r="PTU176" s="44"/>
      <c r="PTV176" s="39"/>
      <c r="PTW176" s="40"/>
      <c r="PTX176" s="42"/>
      <c r="PTY176" s="42"/>
      <c r="PTZ176" s="42"/>
      <c r="PUA176" s="42"/>
      <c r="PUB176" s="42"/>
      <c r="PUC176" s="42"/>
      <c r="PUD176" s="42"/>
      <c r="PUE176" s="42"/>
      <c r="PUF176" s="42"/>
      <c r="PUG176" s="42"/>
      <c r="PUH176" s="42"/>
      <c r="PUI176" s="42"/>
      <c r="PUJ176" s="42"/>
      <c r="PUK176" s="43"/>
      <c r="PUL176" s="44"/>
      <c r="PUM176" s="39"/>
      <c r="PUN176" s="40"/>
      <c r="PUO176" s="42"/>
      <c r="PUP176" s="42"/>
      <c r="PUQ176" s="42"/>
      <c r="PUR176" s="42"/>
      <c r="PUS176" s="42"/>
      <c r="PUT176" s="42"/>
      <c r="PUU176" s="42"/>
      <c r="PUV176" s="42"/>
      <c r="PUW176" s="42"/>
      <c r="PUX176" s="42"/>
      <c r="PUY176" s="42"/>
      <c r="PUZ176" s="42"/>
      <c r="PVA176" s="42"/>
      <c r="PVB176" s="43"/>
      <c r="PVC176" s="44"/>
      <c r="PVD176" s="39"/>
      <c r="PVE176" s="40"/>
      <c r="PVF176" s="42"/>
      <c r="PVG176" s="42"/>
      <c r="PVH176" s="42"/>
      <c r="PVI176" s="42"/>
      <c r="PVJ176" s="42"/>
      <c r="PVK176" s="42"/>
      <c r="PVL176" s="42"/>
      <c r="PVM176" s="42"/>
      <c r="PVN176" s="42"/>
      <c r="PVO176" s="42"/>
      <c r="PVP176" s="42"/>
      <c r="PVQ176" s="42"/>
      <c r="PVR176" s="42"/>
      <c r="PVS176" s="43"/>
      <c r="PVT176" s="44"/>
      <c r="PVU176" s="39"/>
      <c r="PVV176" s="40"/>
      <c r="PVW176" s="42"/>
      <c r="PVX176" s="42"/>
      <c r="PVY176" s="42"/>
      <c r="PVZ176" s="42"/>
      <c r="PWA176" s="42"/>
      <c r="PWB176" s="42"/>
      <c r="PWC176" s="42"/>
      <c r="PWD176" s="42"/>
      <c r="PWE176" s="42"/>
      <c r="PWF176" s="42"/>
      <c r="PWG176" s="42"/>
      <c r="PWH176" s="42"/>
      <c r="PWI176" s="42"/>
      <c r="PWJ176" s="43"/>
      <c r="PWK176" s="44"/>
      <c r="PWL176" s="39"/>
      <c r="PWM176" s="40"/>
      <c r="PWN176" s="42"/>
      <c r="PWO176" s="42"/>
      <c r="PWP176" s="42"/>
      <c r="PWQ176" s="42"/>
      <c r="PWR176" s="42"/>
      <c r="PWS176" s="42"/>
      <c r="PWT176" s="42"/>
      <c r="PWU176" s="42"/>
      <c r="PWV176" s="42"/>
      <c r="PWW176" s="42"/>
      <c r="PWX176" s="42"/>
      <c r="PWY176" s="42"/>
      <c r="PWZ176" s="42"/>
      <c r="PXA176" s="43"/>
      <c r="PXB176" s="44"/>
      <c r="PXC176" s="39"/>
      <c r="PXD176" s="40"/>
      <c r="PXE176" s="42"/>
      <c r="PXF176" s="42"/>
      <c r="PXG176" s="42"/>
      <c r="PXH176" s="42"/>
      <c r="PXI176" s="42"/>
      <c r="PXJ176" s="42"/>
      <c r="PXK176" s="42"/>
      <c r="PXL176" s="42"/>
      <c r="PXM176" s="42"/>
      <c r="PXN176" s="42"/>
      <c r="PXO176" s="42"/>
      <c r="PXP176" s="42"/>
      <c r="PXQ176" s="42"/>
      <c r="PXR176" s="43"/>
      <c r="PXS176" s="44"/>
      <c r="PXT176" s="39"/>
      <c r="PXU176" s="40"/>
      <c r="PXV176" s="42"/>
      <c r="PXW176" s="42"/>
      <c r="PXX176" s="42"/>
      <c r="PXY176" s="42"/>
      <c r="PXZ176" s="42"/>
      <c r="PYA176" s="42"/>
      <c r="PYB176" s="42"/>
      <c r="PYC176" s="42"/>
      <c r="PYD176" s="42"/>
      <c r="PYE176" s="42"/>
      <c r="PYF176" s="42"/>
      <c r="PYG176" s="42"/>
      <c r="PYH176" s="42"/>
      <c r="PYI176" s="43"/>
      <c r="PYJ176" s="44"/>
      <c r="PYK176" s="39"/>
      <c r="PYL176" s="40"/>
      <c r="PYM176" s="42"/>
      <c r="PYN176" s="42"/>
      <c r="PYO176" s="42"/>
      <c r="PYP176" s="42"/>
      <c r="PYQ176" s="42"/>
      <c r="PYR176" s="42"/>
      <c r="PYS176" s="42"/>
      <c r="PYT176" s="42"/>
      <c r="PYU176" s="42"/>
      <c r="PYV176" s="42"/>
      <c r="PYW176" s="42"/>
      <c r="PYX176" s="42"/>
      <c r="PYY176" s="42"/>
      <c r="PYZ176" s="43"/>
      <c r="PZA176" s="44"/>
      <c r="PZB176" s="39"/>
      <c r="PZC176" s="40"/>
      <c r="PZD176" s="42"/>
      <c r="PZE176" s="42"/>
      <c r="PZF176" s="42"/>
      <c r="PZG176" s="42"/>
      <c r="PZH176" s="42"/>
      <c r="PZI176" s="42"/>
      <c r="PZJ176" s="42"/>
      <c r="PZK176" s="42"/>
      <c r="PZL176" s="42"/>
      <c r="PZM176" s="42"/>
      <c r="PZN176" s="42"/>
      <c r="PZO176" s="42"/>
      <c r="PZP176" s="42"/>
      <c r="PZQ176" s="43"/>
      <c r="PZR176" s="44"/>
      <c r="PZS176" s="39"/>
      <c r="PZT176" s="40"/>
      <c r="PZU176" s="42"/>
      <c r="PZV176" s="42"/>
      <c r="PZW176" s="42"/>
      <c r="PZX176" s="42"/>
      <c r="PZY176" s="42"/>
      <c r="PZZ176" s="42"/>
      <c r="QAA176" s="42"/>
      <c r="QAB176" s="42"/>
      <c r="QAC176" s="42"/>
      <c r="QAD176" s="42"/>
      <c r="QAE176" s="42"/>
      <c r="QAF176" s="42"/>
      <c r="QAG176" s="42"/>
      <c r="QAH176" s="43"/>
      <c r="QAI176" s="44"/>
      <c r="QAJ176" s="39"/>
      <c r="QAK176" s="40"/>
      <c r="QAL176" s="42"/>
      <c r="QAM176" s="42"/>
      <c r="QAN176" s="42"/>
      <c r="QAO176" s="42"/>
      <c r="QAP176" s="42"/>
      <c r="QAQ176" s="42"/>
      <c r="QAR176" s="42"/>
      <c r="QAS176" s="42"/>
      <c r="QAT176" s="42"/>
      <c r="QAU176" s="42"/>
      <c r="QAV176" s="42"/>
      <c r="QAW176" s="42"/>
      <c r="QAX176" s="42"/>
      <c r="QAY176" s="43"/>
      <c r="QAZ176" s="44"/>
      <c r="QBA176" s="39"/>
      <c r="QBB176" s="40"/>
      <c r="QBC176" s="42"/>
      <c r="QBD176" s="42"/>
      <c r="QBE176" s="42"/>
      <c r="QBF176" s="42"/>
      <c r="QBG176" s="42"/>
      <c r="QBH176" s="42"/>
      <c r="QBI176" s="42"/>
      <c r="QBJ176" s="42"/>
      <c r="QBK176" s="42"/>
      <c r="QBL176" s="42"/>
      <c r="QBM176" s="42"/>
      <c r="QBN176" s="42"/>
      <c r="QBO176" s="42"/>
      <c r="QBP176" s="43"/>
      <c r="QBQ176" s="44"/>
      <c r="QBR176" s="39"/>
      <c r="QBS176" s="40"/>
      <c r="QBT176" s="42"/>
      <c r="QBU176" s="42"/>
      <c r="QBV176" s="42"/>
      <c r="QBW176" s="42"/>
      <c r="QBX176" s="42"/>
      <c r="QBY176" s="42"/>
      <c r="QBZ176" s="42"/>
      <c r="QCA176" s="42"/>
      <c r="QCB176" s="42"/>
      <c r="QCC176" s="42"/>
      <c r="QCD176" s="42"/>
      <c r="QCE176" s="42"/>
      <c r="QCF176" s="42"/>
      <c r="QCG176" s="43"/>
      <c r="QCH176" s="44"/>
      <c r="QCI176" s="39"/>
      <c r="QCJ176" s="40"/>
      <c r="QCK176" s="42"/>
      <c r="QCL176" s="42"/>
      <c r="QCM176" s="42"/>
      <c r="QCN176" s="42"/>
      <c r="QCO176" s="42"/>
      <c r="QCP176" s="42"/>
      <c r="QCQ176" s="42"/>
      <c r="QCR176" s="42"/>
      <c r="QCS176" s="42"/>
      <c r="QCT176" s="42"/>
      <c r="QCU176" s="42"/>
      <c r="QCV176" s="42"/>
      <c r="QCW176" s="42"/>
      <c r="QCX176" s="43"/>
      <c r="QCY176" s="44"/>
      <c r="QCZ176" s="39"/>
      <c r="QDA176" s="40"/>
      <c r="QDB176" s="42"/>
      <c r="QDC176" s="42"/>
      <c r="QDD176" s="42"/>
      <c r="QDE176" s="42"/>
      <c r="QDF176" s="42"/>
      <c r="QDG176" s="42"/>
      <c r="QDH176" s="42"/>
      <c r="QDI176" s="42"/>
      <c r="QDJ176" s="42"/>
      <c r="QDK176" s="42"/>
      <c r="QDL176" s="42"/>
      <c r="QDM176" s="42"/>
      <c r="QDN176" s="42"/>
      <c r="QDO176" s="43"/>
      <c r="QDP176" s="44"/>
      <c r="QDQ176" s="39"/>
      <c r="QDR176" s="40"/>
      <c r="QDS176" s="42"/>
      <c r="QDT176" s="42"/>
      <c r="QDU176" s="42"/>
      <c r="QDV176" s="42"/>
      <c r="QDW176" s="42"/>
      <c r="QDX176" s="42"/>
      <c r="QDY176" s="42"/>
      <c r="QDZ176" s="42"/>
      <c r="QEA176" s="42"/>
      <c r="QEB176" s="42"/>
      <c r="QEC176" s="42"/>
      <c r="QED176" s="42"/>
      <c r="QEE176" s="42"/>
      <c r="QEF176" s="43"/>
      <c r="QEG176" s="44"/>
      <c r="QEH176" s="39"/>
      <c r="QEI176" s="40"/>
      <c r="QEJ176" s="42"/>
      <c r="QEK176" s="42"/>
      <c r="QEL176" s="42"/>
      <c r="QEM176" s="42"/>
      <c r="QEN176" s="42"/>
      <c r="QEO176" s="42"/>
      <c r="QEP176" s="42"/>
      <c r="QEQ176" s="42"/>
      <c r="QER176" s="42"/>
      <c r="QES176" s="42"/>
      <c r="QET176" s="42"/>
      <c r="QEU176" s="42"/>
      <c r="QEV176" s="42"/>
      <c r="QEW176" s="43"/>
      <c r="QEX176" s="44"/>
      <c r="QEY176" s="39"/>
      <c r="QEZ176" s="40"/>
      <c r="QFA176" s="42"/>
      <c r="QFB176" s="42"/>
      <c r="QFC176" s="42"/>
      <c r="QFD176" s="42"/>
      <c r="QFE176" s="42"/>
      <c r="QFF176" s="42"/>
      <c r="QFG176" s="42"/>
      <c r="QFH176" s="42"/>
      <c r="QFI176" s="42"/>
      <c r="QFJ176" s="42"/>
      <c r="QFK176" s="42"/>
      <c r="QFL176" s="42"/>
      <c r="QFM176" s="42"/>
      <c r="QFN176" s="43"/>
      <c r="QFO176" s="44"/>
      <c r="QFP176" s="39"/>
      <c r="QFQ176" s="40"/>
      <c r="QFR176" s="42"/>
      <c r="QFS176" s="42"/>
      <c r="QFT176" s="42"/>
      <c r="QFU176" s="42"/>
      <c r="QFV176" s="42"/>
      <c r="QFW176" s="42"/>
      <c r="QFX176" s="42"/>
      <c r="QFY176" s="42"/>
      <c r="QFZ176" s="42"/>
      <c r="QGA176" s="42"/>
      <c r="QGB176" s="42"/>
      <c r="QGC176" s="42"/>
      <c r="QGD176" s="42"/>
      <c r="QGE176" s="43"/>
      <c r="QGF176" s="44"/>
      <c r="QGG176" s="39"/>
      <c r="QGH176" s="40"/>
      <c r="QGI176" s="42"/>
      <c r="QGJ176" s="42"/>
      <c r="QGK176" s="42"/>
      <c r="QGL176" s="42"/>
      <c r="QGM176" s="42"/>
      <c r="QGN176" s="42"/>
      <c r="QGO176" s="42"/>
      <c r="QGP176" s="42"/>
      <c r="QGQ176" s="42"/>
      <c r="QGR176" s="42"/>
      <c r="QGS176" s="42"/>
      <c r="QGT176" s="42"/>
      <c r="QGU176" s="42"/>
      <c r="QGV176" s="43"/>
      <c r="QGW176" s="44"/>
      <c r="QGX176" s="39"/>
      <c r="QGY176" s="40"/>
      <c r="QGZ176" s="42"/>
      <c r="QHA176" s="42"/>
      <c r="QHB176" s="42"/>
      <c r="QHC176" s="42"/>
      <c r="QHD176" s="42"/>
      <c r="QHE176" s="42"/>
      <c r="QHF176" s="42"/>
      <c r="QHG176" s="42"/>
      <c r="QHH176" s="42"/>
      <c r="QHI176" s="42"/>
      <c r="QHJ176" s="42"/>
      <c r="QHK176" s="42"/>
      <c r="QHL176" s="42"/>
      <c r="QHM176" s="43"/>
      <c r="QHN176" s="44"/>
      <c r="QHO176" s="39"/>
      <c r="QHP176" s="40"/>
      <c r="QHQ176" s="42"/>
      <c r="QHR176" s="42"/>
      <c r="QHS176" s="42"/>
      <c r="QHT176" s="42"/>
      <c r="QHU176" s="42"/>
      <c r="QHV176" s="42"/>
      <c r="QHW176" s="42"/>
      <c r="QHX176" s="42"/>
      <c r="QHY176" s="42"/>
      <c r="QHZ176" s="42"/>
      <c r="QIA176" s="42"/>
      <c r="QIB176" s="42"/>
      <c r="QIC176" s="42"/>
      <c r="QID176" s="43"/>
      <c r="QIE176" s="44"/>
      <c r="QIF176" s="39"/>
      <c r="QIG176" s="40"/>
      <c r="QIH176" s="42"/>
      <c r="QII176" s="42"/>
      <c r="QIJ176" s="42"/>
      <c r="QIK176" s="42"/>
      <c r="QIL176" s="42"/>
      <c r="QIM176" s="42"/>
      <c r="QIN176" s="42"/>
      <c r="QIO176" s="42"/>
      <c r="QIP176" s="42"/>
      <c r="QIQ176" s="42"/>
      <c r="QIR176" s="42"/>
      <c r="QIS176" s="42"/>
      <c r="QIT176" s="42"/>
      <c r="QIU176" s="43"/>
      <c r="QIV176" s="44"/>
      <c r="QIW176" s="39"/>
      <c r="QIX176" s="40"/>
      <c r="QIY176" s="42"/>
      <c r="QIZ176" s="42"/>
      <c r="QJA176" s="42"/>
      <c r="QJB176" s="42"/>
      <c r="QJC176" s="42"/>
      <c r="QJD176" s="42"/>
      <c r="QJE176" s="42"/>
      <c r="QJF176" s="42"/>
      <c r="QJG176" s="42"/>
      <c r="QJH176" s="42"/>
      <c r="QJI176" s="42"/>
      <c r="QJJ176" s="42"/>
      <c r="QJK176" s="42"/>
      <c r="QJL176" s="43"/>
      <c r="QJM176" s="44"/>
      <c r="QJN176" s="39"/>
      <c r="QJO176" s="40"/>
      <c r="QJP176" s="42"/>
      <c r="QJQ176" s="42"/>
      <c r="QJR176" s="42"/>
      <c r="QJS176" s="42"/>
      <c r="QJT176" s="42"/>
      <c r="QJU176" s="42"/>
      <c r="QJV176" s="42"/>
      <c r="QJW176" s="42"/>
      <c r="QJX176" s="42"/>
      <c r="QJY176" s="42"/>
      <c r="QJZ176" s="42"/>
      <c r="QKA176" s="42"/>
      <c r="QKB176" s="42"/>
      <c r="QKC176" s="43"/>
      <c r="QKD176" s="44"/>
      <c r="QKE176" s="39"/>
      <c r="QKF176" s="40"/>
      <c r="QKG176" s="42"/>
      <c r="QKH176" s="42"/>
      <c r="QKI176" s="42"/>
      <c r="QKJ176" s="42"/>
      <c r="QKK176" s="42"/>
      <c r="QKL176" s="42"/>
      <c r="QKM176" s="42"/>
      <c r="QKN176" s="42"/>
      <c r="QKO176" s="42"/>
      <c r="QKP176" s="42"/>
      <c r="QKQ176" s="42"/>
      <c r="QKR176" s="42"/>
      <c r="QKS176" s="42"/>
      <c r="QKT176" s="43"/>
      <c r="QKU176" s="44"/>
      <c r="QKV176" s="39"/>
      <c r="QKW176" s="40"/>
      <c r="QKX176" s="42"/>
      <c r="QKY176" s="42"/>
      <c r="QKZ176" s="42"/>
      <c r="QLA176" s="42"/>
      <c r="QLB176" s="42"/>
      <c r="QLC176" s="42"/>
      <c r="QLD176" s="42"/>
      <c r="QLE176" s="42"/>
      <c r="QLF176" s="42"/>
      <c r="QLG176" s="42"/>
      <c r="QLH176" s="42"/>
      <c r="QLI176" s="42"/>
      <c r="QLJ176" s="42"/>
      <c r="QLK176" s="43"/>
      <c r="QLL176" s="44"/>
      <c r="QLM176" s="39"/>
      <c r="QLN176" s="40"/>
      <c r="QLO176" s="42"/>
      <c r="QLP176" s="42"/>
      <c r="QLQ176" s="42"/>
      <c r="QLR176" s="42"/>
      <c r="QLS176" s="42"/>
      <c r="QLT176" s="42"/>
      <c r="QLU176" s="42"/>
      <c r="QLV176" s="42"/>
      <c r="QLW176" s="42"/>
      <c r="QLX176" s="42"/>
      <c r="QLY176" s="42"/>
      <c r="QLZ176" s="42"/>
      <c r="QMA176" s="42"/>
      <c r="QMB176" s="43"/>
      <c r="QMC176" s="44"/>
      <c r="QMD176" s="39"/>
      <c r="QME176" s="40"/>
      <c r="QMF176" s="42"/>
      <c r="QMG176" s="42"/>
      <c r="QMH176" s="42"/>
      <c r="QMI176" s="42"/>
      <c r="QMJ176" s="42"/>
      <c r="QMK176" s="42"/>
      <c r="QML176" s="42"/>
      <c r="QMM176" s="42"/>
      <c r="QMN176" s="42"/>
      <c r="QMO176" s="42"/>
      <c r="QMP176" s="42"/>
      <c r="QMQ176" s="42"/>
      <c r="QMR176" s="42"/>
      <c r="QMS176" s="43"/>
      <c r="QMT176" s="44"/>
      <c r="QMU176" s="39"/>
      <c r="QMV176" s="40"/>
      <c r="QMW176" s="42"/>
      <c r="QMX176" s="42"/>
      <c r="QMY176" s="42"/>
      <c r="QMZ176" s="42"/>
      <c r="QNA176" s="42"/>
      <c r="QNB176" s="42"/>
      <c r="QNC176" s="42"/>
      <c r="QND176" s="42"/>
      <c r="QNE176" s="42"/>
      <c r="QNF176" s="42"/>
      <c r="QNG176" s="42"/>
      <c r="QNH176" s="42"/>
      <c r="QNI176" s="42"/>
      <c r="QNJ176" s="43"/>
      <c r="QNK176" s="44"/>
      <c r="QNL176" s="39"/>
      <c r="QNM176" s="40"/>
      <c r="QNN176" s="42"/>
      <c r="QNO176" s="42"/>
      <c r="QNP176" s="42"/>
      <c r="QNQ176" s="42"/>
      <c r="QNR176" s="42"/>
      <c r="QNS176" s="42"/>
      <c r="QNT176" s="42"/>
      <c r="QNU176" s="42"/>
      <c r="QNV176" s="42"/>
      <c r="QNW176" s="42"/>
      <c r="QNX176" s="42"/>
      <c r="QNY176" s="42"/>
      <c r="QNZ176" s="42"/>
      <c r="QOA176" s="43"/>
      <c r="QOB176" s="44"/>
      <c r="QOC176" s="39"/>
      <c r="QOD176" s="40"/>
      <c r="QOE176" s="42"/>
      <c r="QOF176" s="42"/>
      <c r="QOG176" s="42"/>
      <c r="QOH176" s="42"/>
      <c r="QOI176" s="42"/>
      <c r="QOJ176" s="42"/>
      <c r="QOK176" s="42"/>
      <c r="QOL176" s="42"/>
      <c r="QOM176" s="42"/>
      <c r="QON176" s="42"/>
      <c r="QOO176" s="42"/>
      <c r="QOP176" s="42"/>
      <c r="QOQ176" s="42"/>
      <c r="QOR176" s="43"/>
      <c r="QOS176" s="44"/>
      <c r="QOT176" s="39"/>
      <c r="QOU176" s="40"/>
      <c r="QOV176" s="42"/>
      <c r="QOW176" s="42"/>
      <c r="QOX176" s="42"/>
      <c r="QOY176" s="42"/>
      <c r="QOZ176" s="42"/>
      <c r="QPA176" s="42"/>
      <c r="QPB176" s="42"/>
      <c r="QPC176" s="42"/>
      <c r="QPD176" s="42"/>
      <c r="QPE176" s="42"/>
      <c r="QPF176" s="42"/>
      <c r="QPG176" s="42"/>
      <c r="QPH176" s="42"/>
      <c r="QPI176" s="43"/>
      <c r="QPJ176" s="44"/>
      <c r="QPK176" s="39"/>
      <c r="QPL176" s="40"/>
      <c r="QPM176" s="42"/>
      <c r="QPN176" s="42"/>
      <c r="QPO176" s="42"/>
      <c r="QPP176" s="42"/>
      <c r="QPQ176" s="42"/>
      <c r="QPR176" s="42"/>
      <c r="QPS176" s="42"/>
      <c r="QPT176" s="42"/>
      <c r="QPU176" s="42"/>
      <c r="QPV176" s="42"/>
      <c r="QPW176" s="42"/>
      <c r="QPX176" s="42"/>
      <c r="QPY176" s="42"/>
      <c r="QPZ176" s="43"/>
      <c r="QQA176" s="44"/>
      <c r="QQB176" s="39"/>
      <c r="QQC176" s="40"/>
      <c r="QQD176" s="42"/>
      <c r="QQE176" s="42"/>
      <c r="QQF176" s="42"/>
      <c r="QQG176" s="42"/>
      <c r="QQH176" s="42"/>
      <c r="QQI176" s="42"/>
      <c r="QQJ176" s="42"/>
      <c r="QQK176" s="42"/>
      <c r="QQL176" s="42"/>
      <c r="QQM176" s="42"/>
      <c r="QQN176" s="42"/>
      <c r="QQO176" s="42"/>
      <c r="QQP176" s="42"/>
      <c r="QQQ176" s="43"/>
      <c r="QQR176" s="44"/>
      <c r="QQS176" s="39"/>
      <c r="QQT176" s="40"/>
      <c r="QQU176" s="42"/>
      <c r="QQV176" s="42"/>
      <c r="QQW176" s="42"/>
      <c r="QQX176" s="42"/>
      <c r="QQY176" s="42"/>
      <c r="QQZ176" s="42"/>
      <c r="QRA176" s="42"/>
      <c r="QRB176" s="42"/>
      <c r="QRC176" s="42"/>
      <c r="QRD176" s="42"/>
      <c r="QRE176" s="42"/>
      <c r="QRF176" s="42"/>
      <c r="QRG176" s="42"/>
      <c r="QRH176" s="43"/>
      <c r="QRI176" s="44"/>
      <c r="QRJ176" s="39"/>
      <c r="QRK176" s="40"/>
      <c r="QRL176" s="42"/>
      <c r="QRM176" s="42"/>
      <c r="QRN176" s="42"/>
      <c r="QRO176" s="42"/>
      <c r="QRP176" s="42"/>
      <c r="QRQ176" s="42"/>
      <c r="QRR176" s="42"/>
      <c r="QRS176" s="42"/>
      <c r="QRT176" s="42"/>
      <c r="QRU176" s="42"/>
      <c r="QRV176" s="42"/>
      <c r="QRW176" s="42"/>
      <c r="QRX176" s="42"/>
      <c r="QRY176" s="43"/>
      <c r="QRZ176" s="44"/>
      <c r="QSA176" s="39"/>
      <c r="QSB176" s="40"/>
      <c r="QSC176" s="42"/>
      <c r="QSD176" s="42"/>
      <c r="QSE176" s="42"/>
      <c r="QSF176" s="42"/>
      <c r="QSG176" s="42"/>
      <c r="QSH176" s="42"/>
      <c r="QSI176" s="42"/>
      <c r="QSJ176" s="42"/>
      <c r="QSK176" s="42"/>
      <c r="QSL176" s="42"/>
      <c r="QSM176" s="42"/>
      <c r="QSN176" s="42"/>
      <c r="QSO176" s="42"/>
      <c r="QSP176" s="43"/>
      <c r="QSQ176" s="44"/>
      <c r="QSR176" s="39"/>
      <c r="QSS176" s="40"/>
      <c r="QST176" s="42"/>
      <c r="QSU176" s="42"/>
      <c r="QSV176" s="42"/>
      <c r="QSW176" s="42"/>
      <c r="QSX176" s="42"/>
      <c r="QSY176" s="42"/>
      <c r="QSZ176" s="42"/>
      <c r="QTA176" s="42"/>
      <c r="QTB176" s="42"/>
      <c r="QTC176" s="42"/>
      <c r="QTD176" s="42"/>
      <c r="QTE176" s="42"/>
      <c r="QTF176" s="42"/>
      <c r="QTG176" s="43"/>
      <c r="QTH176" s="44"/>
      <c r="QTI176" s="39"/>
      <c r="QTJ176" s="40"/>
      <c r="QTK176" s="42"/>
      <c r="QTL176" s="42"/>
      <c r="QTM176" s="42"/>
      <c r="QTN176" s="42"/>
      <c r="QTO176" s="42"/>
      <c r="QTP176" s="42"/>
      <c r="QTQ176" s="42"/>
      <c r="QTR176" s="42"/>
      <c r="QTS176" s="42"/>
      <c r="QTT176" s="42"/>
      <c r="QTU176" s="42"/>
      <c r="QTV176" s="42"/>
      <c r="QTW176" s="42"/>
      <c r="QTX176" s="43"/>
      <c r="QTY176" s="44"/>
      <c r="QTZ176" s="39"/>
      <c r="QUA176" s="40"/>
      <c r="QUB176" s="42"/>
      <c r="QUC176" s="42"/>
      <c r="QUD176" s="42"/>
      <c r="QUE176" s="42"/>
      <c r="QUF176" s="42"/>
      <c r="QUG176" s="42"/>
      <c r="QUH176" s="42"/>
      <c r="QUI176" s="42"/>
      <c r="QUJ176" s="42"/>
      <c r="QUK176" s="42"/>
      <c r="QUL176" s="42"/>
      <c r="QUM176" s="42"/>
      <c r="QUN176" s="42"/>
      <c r="QUO176" s="43"/>
      <c r="QUP176" s="44"/>
      <c r="QUQ176" s="39"/>
      <c r="QUR176" s="40"/>
      <c r="QUS176" s="42"/>
      <c r="QUT176" s="42"/>
      <c r="QUU176" s="42"/>
      <c r="QUV176" s="42"/>
      <c r="QUW176" s="42"/>
      <c r="QUX176" s="42"/>
      <c r="QUY176" s="42"/>
      <c r="QUZ176" s="42"/>
      <c r="QVA176" s="42"/>
      <c r="QVB176" s="42"/>
      <c r="QVC176" s="42"/>
      <c r="QVD176" s="42"/>
      <c r="QVE176" s="42"/>
      <c r="QVF176" s="43"/>
      <c r="QVG176" s="44"/>
      <c r="QVH176" s="39"/>
      <c r="QVI176" s="40"/>
      <c r="QVJ176" s="42"/>
      <c r="QVK176" s="42"/>
      <c r="QVL176" s="42"/>
      <c r="QVM176" s="42"/>
      <c r="QVN176" s="42"/>
      <c r="QVO176" s="42"/>
      <c r="QVP176" s="42"/>
      <c r="QVQ176" s="42"/>
      <c r="QVR176" s="42"/>
      <c r="QVS176" s="42"/>
      <c r="QVT176" s="42"/>
      <c r="QVU176" s="42"/>
      <c r="QVV176" s="42"/>
      <c r="QVW176" s="43"/>
      <c r="QVX176" s="44"/>
      <c r="QVY176" s="39"/>
      <c r="QVZ176" s="40"/>
      <c r="QWA176" s="42"/>
      <c r="QWB176" s="42"/>
      <c r="QWC176" s="42"/>
      <c r="QWD176" s="42"/>
      <c r="QWE176" s="42"/>
      <c r="QWF176" s="42"/>
      <c r="QWG176" s="42"/>
      <c r="QWH176" s="42"/>
      <c r="QWI176" s="42"/>
      <c r="QWJ176" s="42"/>
      <c r="QWK176" s="42"/>
      <c r="QWL176" s="42"/>
      <c r="QWM176" s="42"/>
      <c r="QWN176" s="43"/>
      <c r="QWO176" s="44"/>
      <c r="QWP176" s="39"/>
      <c r="QWQ176" s="40"/>
      <c r="QWR176" s="42"/>
      <c r="QWS176" s="42"/>
      <c r="QWT176" s="42"/>
      <c r="QWU176" s="42"/>
      <c r="QWV176" s="42"/>
      <c r="QWW176" s="42"/>
      <c r="QWX176" s="42"/>
      <c r="QWY176" s="42"/>
      <c r="QWZ176" s="42"/>
      <c r="QXA176" s="42"/>
      <c r="QXB176" s="42"/>
      <c r="QXC176" s="42"/>
      <c r="QXD176" s="42"/>
      <c r="QXE176" s="43"/>
      <c r="QXF176" s="44"/>
      <c r="QXG176" s="39"/>
      <c r="QXH176" s="40"/>
      <c r="QXI176" s="42"/>
      <c r="QXJ176" s="42"/>
      <c r="QXK176" s="42"/>
      <c r="QXL176" s="42"/>
      <c r="QXM176" s="42"/>
      <c r="QXN176" s="42"/>
      <c r="QXO176" s="42"/>
      <c r="QXP176" s="42"/>
      <c r="QXQ176" s="42"/>
      <c r="QXR176" s="42"/>
      <c r="QXS176" s="42"/>
      <c r="QXT176" s="42"/>
      <c r="QXU176" s="42"/>
      <c r="QXV176" s="43"/>
      <c r="QXW176" s="44"/>
      <c r="QXX176" s="39"/>
      <c r="QXY176" s="40"/>
      <c r="QXZ176" s="42"/>
      <c r="QYA176" s="42"/>
      <c r="QYB176" s="42"/>
      <c r="QYC176" s="42"/>
      <c r="QYD176" s="42"/>
      <c r="QYE176" s="42"/>
      <c r="QYF176" s="42"/>
      <c r="QYG176" s="42"/>
      <c r="QYH176" s="42"/>
      <c r="QYI176" s="42"/>
      <c r="QYJ176" s="42"/>
      <c r="QYK176" s="42"/>
      <c r="QYL176" s="42"/>
      <c r="QYM176" s="43"/>
      <c r="QYN176" s="44"/>
      <c r="QYO176" s="39"/>
      <c r="QYP176" s="40"/>
      <c r="QYQ176" s="42"/>
      <c r="QYR176" s="42"/>
      <c r="QYS176" s="42"/>
      <c r="QYT176" s="42"/>
      <c r="QYU176" s="42"/>
      <c r="QYV176" s="42"/>
      <c r="QYW176" s="42"/>
      <c r="QYX176" s="42"/>
      <c r="QYY176" s="42"/>
      <c r="QYZ176" s="42"/>
      <c r="QZA176" s="42"/>
      <c r="QZB176" s="42"/>
      <c r="QZC176" s="42"/>
      <c r="QZD176" s="43"/>
      <c r="QZE176" s="44"/>
      <c r="QZF176" s="39"/>
      <c r="QZG176" s="40"/>
      <c r="QZH176" s="42"/>
      <c r="QZI176" s="42"/>
      <c r="QZJ176" s="42"/>
      <c r="QZK176" s="42"/>
      <c r="QZL176" s="42"/>
      <c r="QZM176" s="42"/>
      <c r="QZN176" s="42"/>
      <c r="QZO176" s="42"/>
      <c r="QZP176" s="42"/>
      <c r="QZQ176" s="42"/>
      <c r="QZR176" s="42"/>
      <c r="QZS176" s="42"/>
      <c r="QZT176" s="42"/>
      <c r="QZU176" s="43"/>
      <c r="QZV176" s="44"/>
      <c r="QZW176" s="39"/>
      <c r="QZX176" s="40"/>
      <c r="QZY176" s="42"/>
      <c r="QZZ176" s="42"/>
      <c r="RAA176" s="42"/>
      <c r="RAB176" s="42"/>
      <c r="RAC176" s="42"/>
      <c r="RAD176" s="42"/>
      <c r="RAE176" s="42"/>
      <c r="RAF176" s="42"/>
      <c r="RAG176" s="42"/>
      <c r="RAH176" s="42"/>
      <c r="RAI176" s="42"/>
      <c r="RAJ176" s="42"/>
      <c r="RAK176" s="42"/>
      <c r="RAL176" s="43"/>
      <c r="RAM176" s="44"/>
      <c r="RAN176" s="39"/>
      <c r="RAO176" s="40"/>
      <c r="RAP176" s="42"/>
      <c r="RAQ176" s="42"/>
      <c r="RAR176" s="42"/>
      <c r="RAS176" s="42"/>
      <c r="RAT176" s="42"/>
      <c r="RAU176" s="42"/>
      <c r="RAV176" s="42"/>
      <c r="RAW176" s="42"/>
      <c r="RAX176" s="42"/>
      <c r="RAY176" s="42"/>
      <c r="RAZ176" s="42"/>
      <c r="RBA176" s="42"/>
      <c r="RBB176" s="42"/>
      <c r="RBC176" s="43"/>
      <c r="RBD176" s="44"/>
      <c r="RBE176" s="39"/>
      <c r="RBF176" s="40"/>
      <c r="RBG176" s="42"/>
      <c r="RBH176" s="42"/>
      <c r="RBI176" s="42"/>
      <c r="RBJ176" s="42"/>
      <c r="RBK176" s="42"/>
      <c r="RBL176" s="42"/>
      <c r="RBM176" s="42"/>
      <c r="RBN176" s="42"/>
      <c r="RBO176" s="42"/>
      <c r="RBP176" s="42"/>
      <c r="RBQ176" s="42"/>
      <c r="RBR176" s="42"/>
      <c r="RBS176" s="42"/>
      <c r="RBT176" s="43"/>
      <c r="RBU176" s="44"/>
      <c r="RBV176" s="39"/>
      <c r="RBW176" s="40"/>
      <c r="RBX176" s="42"/>
      <c r="RBY176" s="42"/>
      <c r="RBZ176" s="42"/>
      <c r="RCA176" s="42"/>
      <c r="RCB176" s="42"/>
      <c r="RCC176" s="42"/>
      <c r="RCD176" s="42"/>
      <c r="RCE176" s="42"/>
      <c r="RCF176" s="42"/>
      <c r="RCG176" s="42"/>
      <c r="RCH176" s="42"/>
      <c r="RCI176" s="42"/>
      <c r="RCJ176" s="42"/>
      <c r="RCK176" s="43"/>
      <c r="RCL176" s="44"/>
      <c r="RCM176" s="39"/>
      <c r="RCN176" s="40"/>
      <c r="RCO176" s="42"/>
      <c r="RCP176" s="42"/>
      <c r="RCQ176" s="42"/>
      <c r="RCR176" s="42"/>
      <c r="RCS176" s="42"/>
      <c r="RCT176" s="42"/>
      <c r="RCU176" s="42"/>
      <c r="RCV176" s="42"/>
      <c r="RCW176" s="42"/>
      <c r="RCX176" s="42"/>
      <c r="RCY176" s="42"/>
      <c r="RCZ176" s="42"/>
      <c r="RDA176" s="42"/>
      <c r="RDB176" s="43"/>
      <c r="RDC176" s="44"/>
      <c r="RDD176" s="39"/>
      <c r="RDE176" s="40"/>
      <c r="RDF176" s="42"/>
      <c r="RDG176" s="42"/>
      <c r="RDH176" s="42"/>
      <c r="RDI176" s="42"/>
      <c r="RDJ176" s="42"/>
      <c r="RDK176" s="42"/>
      <c r="RDL176" s="42"/>
      <c r="RDM176" s="42"/>
      <c r="RDN176" s="42"/>
      <c r="RDO176" s="42"/>
      <c r="RDP176" s="42"/>
      <c r="RDQ176" s="42"/>
      <c r="RDR176" s="42"/>
      <c r="RDS176" s="43"/>
      <c r="RDT176" s="44"/>
      <c r="RDU176" s="39"/>
      <c r="RDV176" s="40"/>
      <c r="RDW176" s="42"/>
      <c r="RDX176" s="42"/>
      <c r="RDY176" s="42"/>
      <c r="RDZ176" s="42"/>
      <c r="REA176" s="42"/>
      <c r="REB176" s="42"/>
      <c r="REC176" s="42"/>
      <c r="RED176" s="42"/>
      <c r="REE176" s="42"/>
      <c r="REF176" s="42"/>
      <c r="REG176" s="42"/>
      <c r="REH176" s="42"/>
      <c r="REI176" s="42"/>
      <c r="REJ176" s="43"/>
      <c r="REK176" s="44"/>
      <c r="REL176" s="39"/>
      <c r="REM176" s="40"/>
      <c r="REN176" s="42"/>
      <c r="REO176" s="42"/>
      <c r="REP176" s="42"/>
      <c r="REQ176" s="42"/>
      <c r="RER176" s="42"/>
      <c r="RES176" s="42"/>
      <c r="RET176" s="42"/>
      <c r="REU176" s="42"/>
      <c r="REV176" s="42"/>
      <c r="REW176" s="42"/>
      <c r="REX176" s="42"/>
      <c r="REY176" s="42"/>
      <c r="REZ176" s="42"/>
      <c r="RFA176" s="43"/>
      <c r="RFB176" s="44"/>
      <c r="RFC176" s="39"/>
      <c r="RFD176" s="40"/>
      <c r="RFE176" s="42"/>
      <c r="RFF176" s="42"/>
      <c r="RFG176" s="42"/>
      <c r="RFH176" s="42"/>
      <c r="RFI176" s="42"/>
      <c r="RFJ176" s="42"/>
      <c r="RFK176" s="42"/>
      <c r="RFL176" s="42"/>
      <c r="RFM176" s="42"/>
      <c r="RFN176" s="42"/>
      <c r="RFO176" s="42"/>
      <c r="RFP176" s="42"/>
      <c r="RFQ176" s="42"/>
      <c r="RFR176" s="43"/>
      <c r="RFS176" s="44"/>
      <c r="RFT176" s="39"/>
      <c r="RFU176" s="40"/>
      <c r="RFV176" s="42"/>
      <c r="RFW176" s="42"/>
      <c r="RFX176" s="42"/>
      <c r="RFY176" s="42"/>
      <c r="RFZ176" s="42"/>
      <c r="RGA176" s="42"/>
      <c r="RGB176" s="42"/>
      <c r="RGC176" s="42"/>
      <c r="RGD176" s="42"/>
      <c r="RGE176" s="42"/>
      <c r="RGF176" s="42"/>
      <c r="RGG176" s="42"/>
      <c r="RGH176" s="42"/>
      <c r="RGI176" s="43"/>
      <c r="RGJ176" s="44"/>
      <c r="RGK176" s="39"/>
      <c r="RGL176" s="40"/>
      <c r="RGM176" s="42"/>
      <c r="RGN176" s="42"/>
      <c r="RGO176" s="42"/>
      <c r="RGP176" s="42"/>
      <c r="RGQ176" s="42"/>
      <c r="RGR176" s="42"/>
      <c r="RGS176" s="42"/>
      <c r="RGT176" s="42"/>
      <c r="RGU176" s="42"/>
      <c r="RGV176" s="42"/>
      <c r="RGW176" s="42"/>
      <c r="RGX176" s="42"/>
      <c r="RGY176" s="42"/>
      <c r="RGZ176" s="43"/>
      <c r="RHA176" s="44"/>
      <c r="RHB176" s="39"/>
      <c r="RHC176" s="40"/>
      <c r="RHD176" s="42"/>
      <c r="RHE176" s="42"/>
      <c r="RHF176" s="42"/>
      <c r="RHG176" s="42"/>
      <c r="RHH176" s="42"/>
      <c r="RHI176" s="42"/>
      <c r="RHJ176" s="42"/>
      <c r="RHK176" s="42"/>
      <c r="RHL176" s="42"/>
      <c r="RHM176" s="42"/>
      <c r="RHN176" s="42"/>
      <c r="RHO176" s="42"/>
      <c r="RHP176" s="42"/>
      <c r="RHQ176" s="43"/>
      <c r="RHR176" s="44"/>
      <c r="RHS176" s="39"/>
      <c r="RHT176" s="40"/>
      <c r="RHU176" s="42"/>
      <c r="RHV176" s="42"/>
      <c r="RHW176" s="42"/>
      <c r="RHX176" s="42"/>
      <c r="RHY176" s="42"/>
      <c r="RHZ176" s="42"/>
      <c r="RIA176" s="42"/>
      <c r="RIB176" s="42"/>
      <c r="RIC176" s="42"/>
      <c r="RID176" s="42"/>
      <c r="RIE176" s="42"/>
      <c r="RIF176" s="42"/>
      <c r="RIG176" s="42"/>
      <c r="RIH176" s="43"/>
      <c r="RII176" s="44"/>
      <c r="RIJ176" s="39"/>
      <c r="RIK176" s="40"/>
      <c r="RIL176" s="42"/>
      <c r="RIM176" s="42"/>
      <c r="RIN176" s="42"/>
      <c r="RIO176" s="42"/>
      <c r="RIP176" s="42"/>
      <c r="RIQ176" s="42"/>
      <c r="RIR176" s="42"/>
      <c r="RIS176" s="42"/>
      <c r="RIT176" s="42"/>
      <c r="RIU176" s="42"/>
      <c r="RIV176" s="42"/>
      <c r="RIW176" s="42"/>
      <c r="RIX176" s="42"/>
      <c r="RIY176" s="43"/>
      <c r="RIZ176" s="44"/>
      <c r="RJA176" s="39"/>
      <c r="RJB176" s="40"/>
      <c r="RJC176" s="42"/>
      <c r="RJD176" s="42"/>
      <c r="RJE176" s="42"/>
      <c r="RJF176" s="42"/>
      <c r="RJG176" s="42"/>
      <c r="RJH176" s="42"/>
      <c r="RJI176" s="42"/>
      <c r="RJJ176" s="42"/>
      <c r="RJK176" s="42"/>
      <c r="RJL176" s="42"/>
      <c r="RJM176" s="42"/>
      <c r="RJN176" s="42"/>
      <c r="RJO176" s="42"/>
      <c r="RJP176" s="43"/>
      <c r="RJQ176" s="44"/>
      <c r="RJR176" s="39"/>
      <c r="RJS176" s="40"/>
      <c r="RJT176" s="42"/>
      <c r="RJU176" s="42"/>
      <c r="RJV176" s="42"/>
      <c r="RJW176" s="42"/>
      <c r="RJX176" s="42"/>
      <c r="RJY176" s="42"/>
      <c r="RJZ176" s="42"/>
      <c r="RKA176" s="42"/>
      <c r="RKB176" s="42"/>
      <c r="RKC176" s="42"/>
      <c r="RKD176" s="42"/>
      <c r="RKE176" s="42"/>
      <c r="RKF176" s="42"/>
      <c r="RKG176" s="43"/>
      <c r="RKH176" s="44"/>
      <c r="RKI176" s="39"/>
      <c r="RKJ176" s="40"/>
      <c r="RKK176" s="42"/>
      <c r="RKL176" s="42"/>
      <c r="RKM176" s="42"/>
      <c r="RKN176" s="42"/>
      <c r="RKO176" s="42"/>
      <c r="RKP176" s="42"/>
      <c r="RKQ176" s="42"/>
      <c r="RKR176" s="42"/>
      <c r="RKS176" s="42"/>
      <c r="RKT176" s="42"/>
      <c r="RKU176" s="42"/>
      <c r="RKV176" s="42"/>
      <c r="RKW176" s="42"/>
      <c r="RKX176" s="43"/>
      <c r="RKY176" s="44"/>
      <c r="RKZ176" s="39"/>
      <c r="RLA176" s="40"/>
      <c r="RLB176" s="42"/>
      <c r="RLC176" s="42"/>
      <c r="RLD176" s="42"/>
      <c r="RLE176" s="42"/>
      <c r="RLF176" s="42"/>
      <c r="RLG176" s="42"/>
      <c r="RLH176" s="42"/>
      <c r="RLI176" s="42"/>
      <c r="RLJ176" s="42"/>
      <c r="RLK176" s="42"/>
      <c r="RLL176" s="42"/>
      <c r="RLM176" s="42"/>
      <c r="RLN176" s="42"/>
      <c r="RLO176" s="43"/>
      <c r="RLP176" s="44"/>
      <c r="RLQ176" s="39"/>
      <c r="RLR176" s="40"/>
      <c r="RLS176" s="42"/>
      <c r="RLT176" s="42"/>
      <c r="RLU176" s="42"/>
      <c r="RLV176" s="42"/>
      <c r="RLW176" s="42"/>
      <c r="RLX176" s="42"/>
      <c r="RLY176" s="42"/>
      <c r="RLZ176" s="42"/>
      <c r="RMA176" s="42"/>
      <c r="RMB176" s="42"/>
      <c r="RMC176" s="42"/>
      <c r="RMD176" s="42"/>
      <c r="RME176" s="42"/>
      <c r="RMF176" s="43"/>
      <c r="RMG176" s="44"/>
      <c r="RMH176" s="39"/>
      <c r="RMI176" s="40"/>
      <c r="RMJ176" s="42"/>
      <c r="RMK176" s="42"/>
      <c r="RML176" s="42"/>
      <c r="RMM176" s="42"/>
      <c r="RMN176" s="42"/>
      <c r="RMO176" s="42"/>
      <c r="RMP176" s="42"/>
      <c r="RMQ176" s="42"/>
      <c r="RMR176" s="42"/>
      <c r="RMS176" s="42"/>
      <c r="RMT176" s="42"/>
      <c r="RMU176" s="42"/>
      <c r="RMV176" s="42"/>
      <c r="RMW176" s="43"/>
      <c r="RMX176" s="44"/>
      <c r="RMY176" s="39"/>
      <c r="RMZ176" s="40"/>
      <c r="RNA176" s="42"/>
      <c r="RNB176" s="42"/>
      <c r="RNC176" s="42"/>
      <c r="RND176" s="42"/>
      <c r="RNE176" s="42"/>
      <c r="RNF176" s="42"/>
      <c r="RNG176" s="42"/>
      <c r="RNH176" s="42"/>
      <c r="RNI176" s="42"/>
      <c r="RNJ176" s="42"/>
      <c r="RNK176" s="42"/>
      <c r="RNL176" s="42"/>
      <c r="RNM176" s="42"/>
      <c r="RNN176" s="43"/>
      <c r="RNO176" s="44"/>
      <c r="RNP176" s="39"/>
      <c r="RNQ176" s="40"/>
      <c r="RNR176" s="42"/>
      <c r="RNS176" s="42"/>
      <c r="RNT176" s="42"/>
      <c r="RNU176" s="42"/>
      <c r="RNV176" s="42"/>
      <c r="RNW176" s="42"/>
      <c r="RNX176" s="42"/>
      <c r="RNY176" s="42"/>
      <c r="RNZ176" s="42"/>
      <c r="ROA176" s="42"/>
      <c r="ROB176" s="42"/>
      <c r="ROC176" s="42"/>
      <c r="ROD176" s="42"/>
      <c r="ROE176" s="43"/>
      <c r="ROF176" s="44"/>
      <c r="ROG176" s="39"/>
      <c r="ROH176" s="40"/>
      <c r="ROI176" s="42"/>
      <c r="ROJ176" s="42"/>
      <c r="ROK176" s="42"/>
      <c r="ROL176" s="42"/>
      <c r="ROM176" s="42"/>
      <c r="RON176" s="42"/>
      <c r="ROO176" s="42"/>
      <c r="ROP176" s="42"/>
      <c r="ROQ176" s="42"/>
      <c r="ROR176" s="42"/>
      <c r="ROS176" s="42"/>
      <c r="ROT176" s="42"/>
      <c r="ROU176" s="42"/>
      <c r="ROV176" s="43"/>
      <c r="ROW176" s="44"/>
      <c r="ROX176" s="39"/>
      <c r="ROY176" s="40"/>
      <c r="ROZ176" s="42"/>
      <c r="RPA176" s="42"/>
      <c r="RPB176" s="42"/>
      <c r="RPC176" s="42"/>
      <c r="RPD176" s="42"/>
      <c r="RPE176" s="42"/>
      <c r="RPF176" s="42"/>
      <c r="RPG176" s="42"/>
      <c r="RPH176" s="42"/>
      <c r="RPI176" s="42"/>
      <c r="RPJ176" s="42"/>
      <c r="RPK176" s="42"/>
      <c r="RPL176" s="42"/>
      <c r="RPM176" s="43"/>
      <c r="RPN176" s="44"/>
      <c r="RPO176" s="39"/>
      <c r="RPP176" s="40"/>
      <c r="RPQ176" s="42"/>
      <c r="RPR176" s="42"/>
      <c r="RPS176" s="42"/>
      <c r="RPT176" s="42"/>
      <c r="RPU176" s="42"/>
      <c r="RPV176" s="42"/>
      <c r="RPW176" s="42"/>
      <c r="RPX176" s="42"/>
      <c r="RPY176" s="42"/>
      <c r="RPZ176" s="42"/>
      <c r="RQA176" s="42"/>
      <c r="RQB176" s="42"/>
      <c r="RQC176" s="42"/>
      <c r="RQD176" s="43"/>
      <c r="RQE176" s="44"/>
      <c r="RQF176" s="39"/>
      <c r="RQG176" s="40"/>
      <c r="RQH176" s="42"/>
      <c r="RQI176" s="42"/>
      <c r="RQJ176" s="42"/>
      <c r="RQK176" s="42"/>
      <c r="RQL176" s="42"/>
      <c r="RQM176" s="42"/>
      <c r="RQN176" s="42"/>
      <c r="RQO176" s="42"/>
      <c r="RQP176" s="42"/>
      <c r="RQQ176" s="42"/>
      <c r="RQR176" s="42"/>
      <c r="RQS176" s="42"/>
      <c r="RQT176" s="42"/>
      <c r="RQU176" s="43"/>
      <c r="RQV176" s="44"/>
      <c r="RQW176" s="39"/>
      <c r="RQX176" s="40"/>
      <c r="RQY176" s="42"/>
      <c r="RQZ176" s="42"/>
      <c r="RRA176" s="42"/>
      <c r="RRB176" s="42"/>
      <c r="RRC176" s="42"/>
      <c r="RRD176" s="42"/>
      <c r="RRE176" s="42"/>
      <c r="RRF176" s="42"/>
      <c r="RRG176" s="42"/>
      <c r="RRH176" s="42"/>
      <c r="RRI176" s="42"/>
      <c r="RRJ176" s="42"/>
      <c r="RRK176" s="42"/>
      <c r="RRL176" s="43"/>
      <c r="RRM176" s="44"/>
      <c r="RRN176" s="39"/>
      <c r="RRO176" s="40"/>
      <c r="RRP176" s="42"/>
      <c r="RRQ176" s="42"/>
      <c r="RRR176" s="42"/>
      <c r="RRS176" s="42"/>
      <c r="RRT176" s="42"/>
      <c r="RRU176" s="42"/>
      <c r="RRV176" s="42"/>
      <c r="RRW176" s="42"/>
      <c r="RRX176" s="42"/>
      <c r="RRY176" s="42"/>
      <c r="RRZ176" s="42"/>
      <c r="RSA176" s="42"/>
      <c r="RSB176" s="42"/>
      <c r="RSC176" s="43"/>
      <c r="RSD176" s="44"/>
      <c r="RSE176" s="39"/>
      <c r="RSF176" s="40"/>
      <c r="RSG176" s="42"/>
      <c r="RSH176" s="42"/>
      <c r="RSI176" s="42"/>
      <c r="RSJ176" s="42"/>
      <c r="RSK176" s="42"/>
      <c r="RSL176" s="42"/>
      <c r="RSM176" s="42"/>
      <c r="RSN176" s="42"/>
      <c r="RSO176" s="42"/>
      <c r="RSP176" s="42"/>
      <c r="RSQ176" s="42"/>
      <c r="RSR176" s="42"/>
      <c r="RSS176" s="42"/>
      <c r="RST176" s="43"/>
      <c r="RSU176" s="44"/>
      <c r="RSV176" s="39"/>
      <c r="RSW176" s="40"/>
      <c r="RSX176" s="42"/>
      <c r="RSY176" s="42"/>
      <c r="RSZ176" s="42"/>
      <c r="RTA176" s="42"/>
      <c r="RTB176" s="42"/>
      <c r="RTC176" s="42"/>
      <c r="RTD176" s="42"/>
      <c r="RTE176" s="42"/>
      <c r="RTF176" s="42"/>
      <c r="RTG176" s="42"/>
      <c r="RTH176" s="42"/>
      <c r="RTI176" s="42"/>
      <c r="RTJ176" s="42"/>
      <c r="RTK176" s="43"/>
      <c r="RTL176" s="44"/>
      <c r="RTM176" s="39"/>
      <c r="RTN176" s="40"/>
      <c r="RTO176" s="42"/>
      <c r="RTP176" s="42"/>
      <c r="RTQ176" s="42"/>
      <c r="RTR176" s="42"/>
      <c r="RTS176" s="42"/>
      <c r="RTT176" s="42"/>
      <c r="RTU176" s="42"/>
      <c r="RTV176" s="42"/>
      <c r="RTW176" s="42"/>
      <c r="RTX176" s="42"/>
      <c r="RTY176" s="42"/>
      <c r="RTZ176" s="42"/>
      <c r="RUA176" s="42"/>
      <c r="RUB176" s="43"/>
      <c r="RUC176" s="44"/>
      <c r="RUD176" s="39"/>
      <c r="RUE176" s="40"/>
      <c r="RUF176" s="42"/>
      <c r="RUG176" s="42"/>
      <c r="RUH176" s="42"/>
      <c r="RUI176" s="42"/>
      <c r="RUJ176" s="42"/>
      <c r="RUK176" s="42"/>
      <c r="RUL176" s="42"/>
      <c r="RUM176" s="42"/>
      <c r="RUN176" s="42"/>
      <c r="RUO176" s="42"/>
      <c r="RUP176" s="42"/>
      <c r="RUQ176" s="42"/>
      <c r="RUR176" s="42"/>
      <c r="RUS176" s="43"/>
      <c r="RUT176" s="44"/>
      <c r="RUU176" s="39"/>
      <c r="RUV176" s="40"/>
      <c r="RUW176" s="42"/>
      <c r="RUX176" s="42"/>
      <c r="RUY176" s="42"/>
      <c r="RUZ176" s="42"/>
      <c r="RVA176" s="42"/>
      <c r="RVB176" s="42"/>
      <c r="RVC176" s="42"/>
      <c r="RVD176" s="42"/>
      <c r="RVE176" s="42"/>
      <c r="RVF176" s="42"/>
      <c r="RVG176" s="42"/>
      <c r="RVH176" s="42"/>
      <c r="RVI176" s="42"/>
      <c r="RVJ176" s="43"/>
      <c r="RVK176" s="44"/>
      <c r="RVL176" s="39"/>
      <c r="RVM176" s="40"/>
      <c r="RVN176" s="42"/>
      <c r="RVO176" s="42"/>
      <c r="RVP176" s="42"/>
      <c r="RVQ176" s="42"/>
      <c r="RVR176" s="42"/>
      <c r="RVS176" s="42"/>
      <c r="RVT176" s="42"/>
      <c r="RVU176" s="42"/>
      <c r="RVV176" s="42"/>
      <c r="RVW176" s="42"/>
      <c r="RVX176" s="42"/>
      <c r="RVY176" s="42"/>
      <c r="RVZ176" s="42"/>
      <c r="RWA176" s="43"/>
      <c r="RWB176" s="44"/>
      <c r="RWC176" s="39"/>
      <c r="RWD176" s="40"/>
      <c r="RWE176" s="42"/>
      <c r="RWF176" s="42"/>
      <c r="RWG176" s="42"/>
      <c r="RWH176" s="42"/>
      <c r="RWI176" s="42"/>
      <c r="RWJ176" s="42"/>
      <c r="RWK176" s="42"/>
      <c r="RWL176" s="42"/>
      <c r="RWM176" s="42"/>
      <c r="RWN176" s="42"/>
      <c r="RWO176" s="42"/>
      <c r="RWP176" s="42"/>
      <c r="RWQ176" s="42"/>
      <c r="RWR176" s="43"/>
      <c r="RWS176" s="44"/>
      <c r="RWT176" s="39"/>
      <c r="RWU176" s="40"/>
      <c r="RWV176" s="42"/>
      <c r="RWW176" s="42"/>
      <c r="RWX176" s="42"/>
      <c r="RWY176" s="42"/>
      <c r="RWZ176" s="42"/>
      <c r="RXA176" s="42"/>
      <c r="RXB176" s="42"/>
      <c r="RXC176" s="42"/>
      <c r="RXD176" s="42"/>
      <c r="RXE176" s="42"/>
      <c r="RXF176" s="42"/>
      <c r="RXG176" s="42"/>
      <c r="RXH176" s="42"/>
      <c r="RXI176" s="43"/>
      <c r="RXJ176" s="44"/>
      <c r="RXK176" s="39"/>
      <c r="RXL176" s="40"/>
      <c r="RXM176" s="42"/>
      <c r="RXN176" s="42"/>
      <c r="RXO176" s="42"/>
      <c r="RXP176" s="42"/>
      <c r="RXQ176" s="42"/>
      <c r="RXR176" s="42"/>
      <c r="RXS176" s="42"/>
      <c r="RXT176" s="42"/>
      <c r="RXU176" s="42"/>
      <c r="RXV176" s="42"/>
      <c r="RXW176" s="42"/>
      <c r="RXX176" s="42"/>
      <c r="RXY176" s="42"/>
      <c r="RXZ176" s="43"/>
      <c r="RYA176" s="44"/>
      <c r="RYB176" s="39"/>
      <c r="RYC176" s="40"/>
      <c r="RYD176" s="42"/>
      <c r="RYE176" s="42"/>
      <c r="RYF176" s="42"/>
      <c r="RYG176" s="42"/>
      <c r="RYH176" s="42"/>
      <c r="RYI176" s="42"/>
      <c r="RYJ176" s="42"/>
      <c r="RYK176" s="42"/>
      <c r="RYL176" s="42"/>
      <c r="RYM176" s="42"/>
      <c r="RYN176" s="42"/>
      <c r="RYO176" s="42"/>
      <c r="RYP176" s="42"/>
      <c r="RYQ176" s="43"/>
      <c r="RYR176" s="44"/>
      <c r="RYS176" s="39"/>
      <c r="RYT176" s="40"/>
      <c r="RYU176" s="42"/>
      <c r="RYV176" s="42"/>
      <c r="RYW176" s="42"/>
      <c r="RYX176" s="42"/>
      <c r="RYY176" s="42"/>
      <c r="RYZ176" s="42"/>
      <c r="RZA176" s="42"/>
      <c r="RZB176" s="42"/>
      <c r="RZC176" s="42"/>
      <c r="RZD176" s="42"/>
      <c r="RZE176" s="42"/>
      <c r="RZF176" s="42"/>
      <c r="RZG176" s="42"/>
      <c r="RZH176" s="43"/>
      <c r="RZI176" s="44"/>
      <c r="RZJ176" s="39"/>
      <c r="RZK176" s="40"/>
      <c r="RZL176" s="42"/>
      <c r="RZM176" s="42"/>
      <c r="RZN176" s="42"/>
      <c r="RZO176" s="42"/>
      <c r="RZP176" s="42"/>
      <c r="RZQ176" s="42"/>
      <c r="RZR176" s="42"/>
      <c r="RZS176" s="42"/>
      <c r="RZT176" s="42"/>
      <c r="RZU176" s="42"/>
      <c r="RZV176" s="42"/>
      <c r="RZW176" s="42"/>
      <c r="RZX176" s="42"/>
      <c r="RZY176" s="43"/>
      <c r="RZZ176" s="44"/>
      <c r="SAA176" s="39"/>
      <c r="SAB176" s="40"/>
      <c r="SAC176" s="42"/>
      <c r="SAD176" s="42"/>
      <c r="SAE176" s="42"/>
      <c r="SAF176" s="42"/>
      <c r="SAG176" s="42"/>
      <c r="SAH176" s="42"/>
      <c r="SAI176" s="42"/>
      <c r="SAJ176" s="42"/>
      <c r="SAK176" s="42"/>
      <c r="SAL176" s="42"/>
      <c r="SAM176" s="42"/>
      <c r="SAN176" s="42"/>
      <c r="SAO176" s="42"/>
      <c r="SAP176" s="43"/>
      <c r="SAQ176" s="44"/>
      <c r="SAR176" s="39"/>
      <c r="SAS176" s="40"/>
      <c r="SAT176" s="42"/>
      <c r="SAU176" s="42"/>
      <c r="SAV176" s="42"/>
      <c r="SAW176" s="42"/>
      <c r="SAX176" s="42"/>
      <c r="SAY176" s="42"/>
      <c r="SAZ176" s="42"/>
      <c r="SBA176" s="42"/>
      <c r="SBB176" s="42"/>
      <c r="SBC176" s="42"/>
      <c r="SBD176" s="42"/>
      <c r="SBE176" s="42"/>
      <c r="SBF176" s="42"/>
      <c r="SBG176" s="43"/>
      <c r="SBH176" s="44"/>
      <c r="SBI176" s="39"/>
      <c r="SBJ176" s="40"/>
      <c r="SBK176" s="42"/>
      <c r="SBL176" s="42"/>
      <c r="SBM176" s="42"/>
      <c r="SBN176" s="42"/>
      <c r="SBO176" s="42"/>
      <c r="SBP176" s="42"/>
      <c r="SBQ176" s="42"/>
      <c r="SBR176" s="42"/>
      <c r="SBS176" s="42"/>
      <c r="SBT176" s="42"/>
      <c r="SBU176" s="42"/>
      <c r="SBV176" s="42"/>
      <c r="SBW176" s="42"/>
      <c r="SBX176" s="43"/>
      <c r="SBY176" s="44"/>
      <c r="SBZ176" s="39"/>
      <c r="SCA176" s="40"/>
      <c r="SCB176" s="42"/>
      <c r="SCC176" s="42"/>
      <c r="SCD176" s="42"/>
      <c r="SCE176" s="42"/>
      <c r="SCF176" s="42"/>
      <c r="SCG176" s="42"/>
      <c r="SCH176" s="42"/>
      <c r="SCI176" s="42"/>
      <c r="SCJ176" s="42"/>
      <c r="SCK176" s="42"/>
      <c r="SCL176" s="42"/>
      <c r="SCM176" s="42"/>
      <c r="SCN176" s="42"/>
      <c r="SCO176" s="43"/>
      <c r="SCP176" s="44"/>
      <c r="SCQ176" s="39"/>
      <c r="SCR176" s="40"/>
      <c r="SCS176" s="42"/>
      <c r="SCT176" s="42"/>
      <c r="SCU176" s="42"/>
      <c r="SCV176" s="42"/>
      <c r="SCW176" s="42"/>
      <c r="SCX176" s="42"/>
      <c r="SCY176" s="42"/>
      <c r="SCZ176" s="42"/>
      <c r="SDA176" s="42"/>
      <c r="SDB176" s="42"/>
      <c r="SDC176" s="42"/>
      <c r="SDD176" s="42"/>
      <c r="SDE176" s="42"/>
      <c r="SDF176" s="43"/>
      <c r="SDG176" s="44"/>
      <c r="SDH176" s="39"/>
      <c r="SDI176" s="40"/>
      <c r="SDJ176" s="42"/>
      <c r="SDK176" s="42"/>
      <c r="SDL176" s="42"/>
      <c r="SDM176" s="42"/>
      <c r="SDN176" s="42"/>
      <c r="SDO176" s="42"/>
      <c r="SDP176" s="42"/>
      <c r="SDQ176" s="42"/>
      <c r="SDR176" s="42"/>
      <c r="SDS176" s="42"/>
      <c r="SDT176" s="42"/>
      <c r="SDU176" s="42"/>
      <c r="SDV176" s="42"/>
      <c r="SDW176" s="43"/>
      <c r="SDX176" s="44"/>
      <c r="SDY176" s="39"/>
      <c r="SDZ176" s="40"/>
      <c r="SEA176" s="42"/>
      <c r="SEB176" s="42"/>
      <c r="SEC176" s="42"/>
      <c r="SED176" s="42"/>
      <c r="SEE176" s="42"/>
      <c r="SEF176" s="42"/>
      <c r="SEG176" s="42"/>
      <c r="SEH176" s="42"/>
      <c r="SEI176" s="42"/>
      <c r="SEJ176" s="42"/>
      <c r="SEK176" s="42"/>
      <c r="SEL176" s="42"/>
      <c r="SEM176" s="42"/>
      <c r="SEN176" s="43"/>
      <c r="SEO176" s="44"/>
      <c r="SEP176" s="39"/>
      <c r="SEQ176" s="40"/>
      <c r="SER176" s="42"/>
      <c r="SES176" s="42"/>
      <c r="SET176" s="42"/>
      <c r="SEU176" s="42"/>
      <c r="SEV176" s="42"/>
      <c r="SEW176" s="42"/>
      <c r="SEX176" s="42"/>
      <c r="SEY176" s="42"/>
      <c r="SEZ176" s="42"/>
      <c r="SFA176" s="42"/>
      <c r="SFB176" s="42"/>
      <c r="SFC176" s="42"/>
      <c r="SFD176" s="42"/>
      <c r="SFE176" s="43"/>
      <c r="SFF176" s="44"/>
      <c r="SFG176" s="39"/>
      <c r="SFH176" s="40"/>
      <c r="SFI176" s="42"/>
      <c r="SFJ176" s="42"/>
      <c r="SFK176" s="42"/>
      <c r="SFL176" s="42"/>
      <c r="SFM176" s="42"/>
      <c r="SFN176" s="42"/>
      <c r="SFO176" s="42"/>
      <c r="SFP176" s="42"/>
      <c r="SFQ176" s="42"/>
      <c r="SFR176" s="42"/>
      <c r="SFS176" s="42"/>
      <c r="SFT176" s="42"/>
      <c r="SFU176" s="42"/>
      <c r="SFV176" s="43"/>
      <c r="SFW176" s="44"/>
      <c r="SFX176" s="39"/>
      <c r="SFY176" s="40"/>
      <c r="SFZ176" s="42"/>
      <c r="SGA176" s="42"/>
      <c r="SGB176" s="42"/>
      <c r="SGC176" s="42"/>
      <c r="SGD176" s="42"/>
      <c r="SGE176" s="42"/>
      <c r="SGF176" s="42"/>
      <c r="SGG176" s="42"/>
      <c r="SGH176" s="42"/>
      <c r="SGI176" s="42"/>
      <c r="SGJ176" s="42"/>
      <c r="SGK176" s="42"/>
      <c r="SGL176" s="42"/>
      <c r="SGM176" s="43"/>
      <c r="SGN176" s="44"/>
      <c r="SGO176" s="39"/>
      <c r="SGP176" s="40"/>
      <c r="SGQ176" s="42"/>
      <c r="SGR176" s="42"/>
      <c r="SGS176" s="42"/>
      <c r="SGT176" s="42"/>
      <c r="SGU176" s="42"/>
      <c r="SGV176" s="42"/>
      <c r="SGW176" s="42"/>
      <c r="SGX176" s="42"/>
      <c r="SGY176" s="42"/>
      <c r="SGZ176" s="42"/>
      <c r="SHA176" s="42"/>
      <c r="SHB176" s="42"/>
      <c r="SHC176" s="42"/>
      <c r="SHD176" s="43"/>
      <c r="SHE176" s="44"/>
      <c r="SHF176" s="39"/>
      <c r="SHG176" s="40"/>
      <c r="SHH176" s="42"/>
      <c r="SHI176" s="42"/>
      <c r="SHJ176" s="42"/>
      <c r="SHK176" s="42"/>
      <c r="SHL176" s="42"/>
      <c r="SHM176" s="42"/>
      <c r="SHN176" s="42"/>
      <c r="SHO176" s="42"/>
      <c r="SHP176" s="42"/>
      <c r="SHQ176" s="42"/>
      <c r="SHR176" s="42"/>
      <c r="SHS176" s="42"/>
      <c r="SHT176" s="42"/>
      <c r="SHU176" s="43"/>
      <c r="SHV176" s="44"/>
      <c r="SHW176" s="39"/>
      <c r="SHX176" s="40"/>
      <c r="SHY176" s="42"/>
      <c r="SHZ176" s="42"/>
      <c r="SIA176" s="42"/>
      <c r="SIB176" s="42"/>
      <c r="SIC176" s="42"/>
      <c r="SID176" s="42"/>
      <c r="SIE176" s="42"/>
      <c r="SIF176" s="42"/>
      <c r="SIG176" s="42"/>
      <c r="SIH176" s="42"/>
      <c r="SII176" s="42"/>
      <c r="SIJ176" s="42"/>
      <c r="SIK176" s="42"/>
      <c r="SIL176" s="43"/>
      <c r="SIM176" s="44"/>
      <c r="SIN176" s="39"/>
      <c r="SIO176" s="40"/>
      <c r="SIP176" s="42"/>
      <c r="SIQ176" s="42"/>
      <c r="SIR176" s="42"/>
      <c r="SIS176" s="42"/>
      <c r="SIT176" s="42"/>
      <c r="SIU176" s="42"/>
      <c r="SIV176" s="42"/>
      <c r="SIW176" s="42"/>
      <c r="SIX176" s="42"/>
      <c r="SIY176" s="42"/>
      <c r="SIZ176" s="42"/>
      <c r="SJA176" s="42"/>
      <c r="SJB176" s="42"/>
      <c r="SJC176" s="43"/>
      <c r="SJD176" s="44"/>
      <c r="SJE176" s="39"/>
      <c r="SJF176" s="40"/>
      <c r="SJG176" s="42"/>
      <c r="SJH176" s="42"/>
      <c r="SJI176" s="42"/>
      <c r="SJJ176" s="42"/>
      <c r="SJK176" s="42"/>
      <c r="SJL176" s="42"/>
      <c r="SJM176" s="42"/>
      <c r="SJN176" s="42"/>
      <c r="SJO176" s="42"/>
      <c r="SJP176" s="42"/>
      <c r="SJQ176" s="42"/>
      <c r="SJR176" s="42"/>
      <c r="SJS176" s="42"/>
      <c r="SJT176" s="43"/>
      <c r="SJU176" s="44"/>
      <c r="SJV176" s="39"/>
      <c r="SJW176" s="40"/>
      <c r="SJX176" s="42"/>
      <c r="SJY176" s="42"/>
      <c r="SJZ176" s="42"/>
      <c r="SKA176" s="42"/>
      <c r="SKB176" s="42"/>
      <c r="SKC176" s="42"/>
      <c r="SKD176" s="42"/>
      <c r="SKE176" s="42"/>
      <c r="SKF176" s="42"/>
      <c r="SKG176" s="42"/>
      <c r="SKH176" s="42"/>
      <c r="SKI176" s="42"/>
      <c r="SKJ176" s="42"/>
      <c r="SKK176" s="43"/>
      <c r="SKL176" s="44"/>
      <c r="SKM176" s="39"/>
      <c r="SKN176" s="40"/>
      <c r="SKO176" s="42"/>
      <c r="SKP176" s="42"/>
      <c r="SKQ176" s="42"/>
      <c r="SKR176" s="42"/>
      <c r="SKS176" s="42"/>
      <c r="SKT176" s="42"/>
      <c r="SKU176" s="42"/>
      <c r="SKV176" s="42"/>
      <c r="SKW176" s="42"/>
      <c r="SKX176" s="42"/>
      <c r="SKY176" s="42"/>
      <c r="SKZ176" s="42"/>
      <c r="SLA176" s="42"/>
      <c r="SLB176" s="43"/>
      <c r="SLC176" s="44"/>
      <c r="SLD176" s="39"/>
      <c r="SLE176" s="40"/>
      <c r="SLF176" s="42"/>
      <c r="SLG176" s="42"/>
      <c r="SLH176" s="42"/>
      <c r="SLI176" s="42"/>
      <c r="SLJ176" s="42"/>
      <c r="SLK176" s="42"/>
      <c r="SLL176" s="42"/>
      <c r="SLM176" s="42"/>
      <c r="SLN176" s="42"/>
      <c r="SLO176" s="42"/>
      <c r="SLP176" s="42"/>
      <c r="SLQ176" s="42"/>
      <c r="SLR176" s="42"/>
      <c r="SLS176" s="43"/>
      <c r="SLT176" s="44"/>
      <c r="SLU176" s="39"/>
      <c r="SLV176" s="40"/>
      <c r="SLW176" s="42"/>
      <c r="SLX176" s="42"/>
      <c r="SLY176" s="42"/>
      <c r="SLZ176" s="42"/>
      <c r="SMA176" s="42"/>
      <c r="SMB176" s="42"/>
      <c r="SMC176" s="42"/>
      <c r="SMD176" s="42"/>
      <c r="SME176" s="42"/>
      <c r="SMF176" s="42"/>
      <c r="SMG176" s="42"/>
      <c r="SMH176" s="42"/>
      <c r="SMI176" s="42"/>
      <c r="SMJ176" s="43"/>
      <c r="SMK176" s="44"/>
      <c r="SML176" s="39"/>
      <c r="SMM176" s="40"/>
      <c r="SMN176" s="42"/>
      <c r="SMO176" s="42"/>
      <c r="SMP176" s="42"/>
      <c r="SMQ176" s="42"/>
      <c r="SMR176" s="42"/>
      <c r="SMS176" s="42"/>
      <c r="SMT176" s="42"/>
      <c r="SMU176" s="42"/>
      <c r="SMV176" s="42"/>
      <c r="SMW176" s="42"/>
      <c r="SMX176" s="42"/>
      <c r="SMY176" s="42"/>
      <c r="SMZ176" s="42"/>
      <c r="SNA176" s="43"/>
      <c r="SNB176" s="44"/>
      <c r="SNC176" s="39"/>
      <c r="SND176" s="40"/>
      <c r="SNE176" s="42"/>
      <c r="SNF176" s="42"/>
      <c r="SNG176" s="42"/>
      <c r="SNH176" s="42"/>
      <c r="SNI176" s="42"/>
      <c r="SNJ176" s="42"/>
      <c r="SNK176" s="42"/>
      <c r="SNL176" s="42"/>
      <c r="SNM176" s="42"/>
      <c r="SNN176" s="42"/>
      <c r="SNO176" s="42"/>
      <c r="SNP176" s="42"/>
      <c r="SNQ176" s="42"/>
      <c r="SNR176" s="43"/>
      <c r="SNS176" s="44"/>
      <c r="SNT176" s="39"/>
      <c r="SNU176" s="40"/>
      <c r="SNV176" s="42"/>
      <c r="SNW176" s="42"/>
      <c r="SNX176" s="42"/>
      <c r="SNY176" s="42"/>
      <c r="SNZ176" s="42"/>
      <c r="SOA176" s="42"/>
      <c r="SOB176" s="42"/>
      <c r="SOC176" s="42"/>
      <c r="SOD176" s="42"/>
      <c r="SOE176" s="42"/>
      <c r="SOF176" s="42"/>
      <c r="SOG176" s="42"/>
      <c r="SOH176" s="42"/>
      <c r="SOI176" s="43"/>
      <c r="SOJ176" s="44"/>
      <c r="SOK176" s="39"/>
      <c r="SOL176" s="40"/>
      <c r="SOM176" s="42"/>
      <c r="SON176" s="42"/>
      <c r="SOO176" s="42"/>
      <c r="SOP176" s="42"/>
      <c r="SOQ176" s="42"/>
      <c r="SOR176" s="42"/>
      <c r="SOS176" s="42"/>
      <c r="SOT176" s="42"/>
      <c r="SOU176" s="42"/>
      <c r="SOV176" s="42"/>
      <c r="SOW176" s="42"/>
      <c r="SOX176" s="42"/>
      <c r="SOY176" s="42"/>
      <c r="SOZ176" s="43"/>
      <c r="SPA176" s="44"/>
      <c r="SPB176" s="39"/>
      <c r="SPC176" s="40"/>
      <c r="SPD176" s="42"/>
      <c r="SPE176" s="42"/>
      <c r="SPF176" s="42"/>
      <c r="SPG176" s="42"/>
      <c r="SPH176" s="42"/>
      <c r="SPI176" s="42"/>
      <c r="SPJ176" s="42"/>
      <c r="SPK176" s="42"/>
      <c r="SPL176" s="42"/>
      <c r="SPM176" s="42"/>
      <c r="SPN176" s="42"/>
      <c r="SPO176" s="42"/>
      <c r="SPP176" s="42"/>
      <c r="SPQ176" s="43"/>
      <c r="SPR176" s="44"/>
      <c r="SPS176" s="39"/>
      <c r="SPT176" s="40"/>
      <c r="SPU176" s="42"/>
      <c r="SPV176" s="42"/>
      <c r="SPW176" s="42"/>
      <c r="SPX176" s="42"/>
      <c r="SPY176" s="42"/>
      <c r="SPZ176" s="42"/>
      <c r="SQA176" s="42"/>
      <c r="SQB176" s="42"/>
      <c r="SQC176" s="42"/>
      <c r="SQD176" s="42"/>
      <c r="SQE176" s="42"/>
      <c r="SQF176" s="42"/>
      <c r="SQG176" s="42"/>
      <c r="SQH176" s="43"/>
      <c r="SQI176" s="44"/>
      <c r="SQJ176" s="39"/>
      <c r="SQK176" s="40"/>
      <c r="SQL176" s="42"/>
      <c r="SQM176" s="42"/>
      <c r="SQN176" s="42"/>
      <c r="SQO176" s="42"/>
      <c r="SQP176" s="42"/>
      <c r="SQQ176" s="42"/>
      <c r="SQR176" s="42"/>
      <c r="SQS176" s="42"/>
      <c r="SQT176" s="42"/>
      <c r="SQU176" s="42"/>
      <c r="SQV176" s="42"/>
      <c r="SQW176" s="42"/>
      <c r="SQX176" s="42"/>
      <c r="SQY176" s="43"/>
      <c r="SQZ176" s="44"/>
      <c r="SRA176" s="39"/>
      <c r="SRB176" s="40"/>
      <c r="SRC176" s="42"/>
      <c r="SRD176" s="42"/>
      <c r="SRE176" s="42"/>
      <c r="SRF176" s="42"/>
      <c r="SRG176" s="42"/>
      <c r="SRH176" s="42"/>
      <c r="SRI176" s="42"/>
      <c r="SRJ176" s="42"/>
      <c r="SRK176" s="42"/>
      <c r="SRL176" s="42"/>
      <c r="SRM176" s="42"/>
      <c r="SRN176" s="42"/>
      <c r="SRO176" s="42"/>
      <c r="SRP176" s="43"/>
      <c r="SRQ176" s="44"/>
      <c r="SRR176" s="39"/>
      <c r="SRS176" s="40"/>
      <c r="SRT176" s="42"/>
      <c r="SRU176" s="42"/>
      <c r="SRV176" s="42"/>
      <c r="SRW176" s="42"/>
      <c r="SRX176" s="42"/>
      <c r="SRY176" s="42"/>
      <c r="SRZ176" s="42"/>
      <c r="SSA176" s="42"/>
      <c r="SSB176" s="42"/>
      <c r="SSC176" s="42"/>
      <c r="SSD176" s="42"/>
      <c r="SSE176" s="42"/>
      <c r="SSF176" s="42"/>
      <c r="SSG176" s="43"/>
      <c r="SSH176" s="44"/>
      <c r="SSI176" s="39"/>
      <c r="SSJ176" s="40"/>
      <c r="SSK176" s="42"/>
      <c r="SSL176" s="42"/>
      <c r="SSM176" s="42"/>
      <c r="SSN176" s="42"/>
      <c r="SSO176" s="42"/>
      <c r="SSP176" s="42"/>
      <c r="SSQ176" s="42"/>
      <c r="SSR176" s="42"/>
      <c r="SSS176" s="42"/>
      <c r="SST176" s="42"/>
      <c r="SSU176" s="42"/>
      <c r="SSV176" s="42"/>
      <c r="SSW176" s="42"/>
      <c r="SSX176" s="43"/>
      <c r="SSY176" s="44"/>
      <c r="SSZ176" s="39"/>
      <c r="STA176" s="40"/>
      <c r="STB176" s="42"/>
      <c r="STC176" s="42"/>
      <c r="STD176" s="42"/>
      <c r="STE176" s="42"/>
      <c r="STF176" s="42"/>
      <c r="STG176" s="42"/>
      <c r="STH176" s="42"/>
      <c r="STI176" s="42"/>
      <c r="STJ176" s="42"/>
      <c r="STK176" s="42"/>
      <c r="STL176" s="42"/>
      <c r="STM176" s="42"/>
      <c r="STN176" s="42"/>
      <c r="STO176" s="43"/>
      <c r="STP176" s="44"/>
      <c r="STQ176" s="39"/>
      <c r="STR176" s="40"/>
      <c r="STS176" s="42"/>
      <c r="STT176" s="42"/>
      <c r="STU176" s="42"/>
      <c r="STV176" s="42"/>
      <c r="STW176" s="42"/>
      <c r="STX176" s="42"/>
      <c r="STY176" s="42"/>
      <c r="STZ176" s="42"/>
      <c r="SUA176" s="42"/>
      <c r="SUB176" s="42"/>
      <c r="SUC176" s="42"/>
      <c r="SUD176" s="42"/>
      <c r="SUE176" s="42"/>
      <c r="SUF176" s="43"/>
      <c r="SUG176" s="44"/>
      <c r="SUH176" s="39"/>
      <c r="SUI176" s="40"/>
      <c r="SUJ176" s="42"/>
      <c r="SUK176" s="42"/>
      <c r="SUL176" s="42"/>
      <c r="SUM176" s="42"/>
      <c r="SUN176" s="42"/>
      <c r="SUO176" s="42"/>
      <c r="SUP176" s="42"/>
      <c r="SUQ176" s="42"/>
      <c r="SUR176" s="42"/>
      <c r="SUS176" s="42"/>
      <c r="SUT176" s="42"/>
      <c r="SUU176" s="42"/>
      <c r="SUV176" s="42"/>
      <c r="SUW176" s="43"/>
      <c r="SUX176" s="44"/>
      <c r="SUY176" s="39"/>
      <c r="SUZ176" s="40"/>
      <c r="SVA176" s="42"/>
      <c r="SVB176" s="42"/>
      <c r="SVC176" s="42"/>
      <c r="SVD176" s="42"/>
      <c r="SVE176" s="42"/>
      <c r="SVF176" s="42"/>
      <c r="SVG176" s="42"/>
      <c r="SVH176" s="42"/>
      <c r="SVI176" s="42"/>
      <c r="SVJ176" s="42"/>
      <c r="SVK176" s="42"/>
      <c r="SVL176" s="42"/>
      <c r="SVM176" s="42"/>
      <c r="SVN176" s="43"/>
      <c r="SVO176" s="44"/>
      <c r="SVP176" s="39"/>
      <c r="SVQ176" s="40"/>
      <c r="SVR176" s="42"/>
      <c r="SVS176" s="42"/>
      <c r="SVT176" s="42"/>
      <c r="SVU176" s="42"/>
      <c r="SVV176" s="42"/>
      <c r="SVW176" s="42"/>
      <c r="SVX176" s="42"/>
      <c r="SVY176" s="42"/>
      <c r="SVZ176" s="42"/>
      <c r="SWA176" s="42"/>
      <c r="SWB176" s="42"/>
      <c r="SWC176" s="42"/>
      <c r="SWD176" s="42"/>
      <c r="SWE176" s="43"/>
      <c r="SWF176" s="44"/>
      <c r="SWG176" s="39"/>
      <c r="SWH176" s="40"/>
      <c r="SWI176" s="42"/>
      <c r="SWJ176" s="42"/>
      <c r="SWK176" s="42"/>
      <c r="SWL176" s="42"/>
      <c r="SWM176" s="42"/>
      <c r="SWN176" s="42"/>
      <c r="SWO176" s="42"/>
      <c r="SWP176" s="42"/>
      <c r="SWQ176" s="42"/>
      <c r="SWR176" s="42"/>
      <c r="SWS176" s="42"/>
      <c r="SWT176" s="42"/>
      <c r="SWU176" s="42"/>
      <c r="SWV176" s="43"/>
      <c r="SWW176" s="44"/>
      <c r="SWX176" s="39"/>
      <c r="SWY176" s="40"/>
      <c r="SWZ176" s="42"/>
      <c r="SXA176" s="42"/>
      <c r="SXB176" s="42"/>
      <c r="SXC176" s="42"/>
      <c r="SXD176" s="42"/>
      <c r="SXE176" s="42"/>
      <c r="SXF176" s="42"/>
      <c r="SXG176" s="42"/>
      <c r="SXH176" s="42"/>
      <c r="SXI176" s="42"/>
      <c r="SXJ176" s="42"/>
      <c r="SXK176" s="42"/>
      <c r="SXL176" s="42"/>
      <c r="SXM176" s="43"/>
      <c r="SXN176" s="44"/>
      <c r="SXO176" s="39"/>
      <c r="SXP176" s="40"/>
      <c r="SXQ176" s="42"/>
      <c r="SXR176" s="42"/>
      <c r="SXS176" s="42"/>
      <c r="SXT176" s="42"/>
      <c r="SXU176" s="42"/>
      <c r="SXV176" s="42"/>
      <c r="SXW176" s="42"/>
      <c r="SXX176" s="42"/>
      <c r="SXY176" s="42"/>
      <c r="SXZ176" s="42"/>
      <c r="SYA176" s="42"/>
      <c r="SYB176" s="42"/>
      <c r="SYC176" s="42"/>
      <c r="SYD176" s="43"/>
      <c r="SYE176" s="44"/>
      <c r="SYF176" s="39"/>
      <c r="SYG176" s="40"/>
      <c r="SYH176" s="42"/>
      <c r="SYI176" s="42"/>
      <c r="SYJ176" s="42"/>
      <c r="SYK176" s="42"/>
      <c r="SYL176" s="42"/>
      <c r="SYM176" s="42"/>
      <c r="SYN176" s="42"/>
      <c r="SYO176" s="42"/>
      <c r="SYP176" s="42"/>
      <c r="SYQ176" s="42"/>
      <c r="SYR176" s="42"/>
      <c r="SYS176" s="42"/>
      <c r="SYT176" s="42"/>
      <c r="SYU176" s="43"/>
      <c r="SYV176" s="44"/>
      <c r="SYW176" s="39"/>
      <c r="SYX176" s="40"/>
      <c r="SYY176" s="42"/>
      <c r="SYZ176" s="42"/>
      <c r="SZA176" s="42"/>
      <c r="SZB176" s="42"/>
      <c r="SZC176" s="42"/>
      <c r="SZD176" s="42"/>
      <c r="SZE176" s="42"/>
      <c r="SZF176" s="42"/>
      <c r="SZG176" s="42"/>
      <c r="SZH176" s="42"/>
      <c r="SZI176" s="42"/>
      <c r="SZJ176" s="42"/>
      <c r="SZK176" s="42"/>
      <c r="SZL176" s="43"/>
      <c r="SZM176" s="44"/>
      <c r="SZN176" s="39"/>
      <c r="SZO176" s="40"/>
      <c r="SZP176" s="42"/>
      <c r="SZQ176" s="42"/>
      <c r="SZR176" s="42"/>
      <c r="SZS176" s="42"/>
      <c r="SZT176" s="42"/>
      <c r="SZU176" s="42"/>
      <c r="SZV176" s="42"/>
      <c r="SZW176" s="42"/>
      <c r="SZX176" s="42"/>
      <c r="SZY176" s="42"/>
      <c r="SZZ176" s="42"/>
      <c r="TAA176" s="42"/>
      <c r="TAB176" s="42"/>
      <c r="TAC176" s="43"/>
      <c r="TAD176" s="44"/>
      <c r="TAE176" s="39"/>
      <c r="TAF176" s="40"/>
      <c r="TAG176" s="42"/>
      <c r="TAH176" s="42"/>
      <c r="TAI176" s="42"/>
      <c r="TAJ176" s="42"/>
      <c r="TAK176" s="42"/>
      <c r="TAL176" s="42"/>
      <c r="TAM176" s="42"/>
      <c r="TAN176" s="42"/>
      <c r="TAO176" s="42"/>
      <c r="TAP176" s="42"/>
      <c r="TAQ176" s="42"/>
      <c r="TAR176" s="42"/>
      <c r="TAS176" s="42"/>
      <c r="TAT176" s="43"/>
      <c r="TAU176" s="44"/>
      <c r="TAV176" s="39"/>
      <c r="TAW176" s="40"/>
      <c r="TAX176" s="42"/>
      <c r="TAY176" s="42"/>
      <c r="TAZ176" s="42"/>
      <c r="TBA176" s="42"/>
      <c r="TBB176" s="42"/>
      <c r="TBC176" s="42"/>
      <c r="TBD176" s="42"/>
      <c r="TBE176" s="42"/>
      <c r="TBF176" s="42"/>
      <c r="TBG176" s="42"/>
      <c r="TBH176" s="42"/>
      <c r="TBI176" s="42"/>
      <c r="TBJ176" s="42"/>
      <c r="TBK176" s="43"/>
      <c r="TBL176" s="44"/>
      <c r="TBM176" s="39"/>
      <c r="TBN176" s="40"/>
      <c r="TBO176" s="42"/>
      <c r="TBP176" s="42"/>
      <c r="TBQ176" s="42"/>
      <c r="TBR176" s="42"/>
      <c r="TBS176" s="42"/>
      <c r="TBT176" s="42"/>
      <c r="TBU176" s="42"/>
      <c r="TBV176" s="42"/>
      <c r="TBW176" s="42"/>
      <c r="TBX176" s="42"/>
      <c r="TBY176" s="42"/>
      <c r="TBZ176" s="42"/>
      <c r="TCA176" s="42"/>
      <c r="TCB176" s="43"/>
      <c r="TCC176" s="44"/>
      <c r="TCD176" s="39"/>
      <c r="TCE176" s="40"/>
      <c r="TCF176" s="42"/>
      <c r="TCG176" s="42"/>
      <c r="TCH176" s="42"/>
      <c r="TCI176" s="42"/>
      <c r="TCJ176" s="42"/>
      <c r="TCK176" s="42"/>
      <c r="TCL176" s="42"/>
      <c r="TCM176" s="42"/>
      <c r="TCN176" s="42"/>
      <c r="TCO176" s="42"/>
      <c r="TCP176" s="42"/>
      <c r="TCQ176" s="42"/>
      <c r="TCR176" s="42"/>
      <c r="TCS176" s="43"/>
      <c r="TCT176" s="44"/>
      <c r="TCU176" s="39"/>
      <c r="TCV176" s="40"/>
      <c r="TCW176" s="42"/>
      <c r="TCX176" s="42"/>
      <c r="TCY176" s="42"/>
      <c r="TCZ176" s="42"/>
      <c r="TDA176" s="42"/>
      <c r="TDB176" s="42"/>
      <c r="TDC176" s="42"/>
      <c r="TDD176" s="42"/>
      <c r="TDE176" s="42"/>
      <c r="TDF176" s="42"/>
      <c r="TDG176" s="42"/>
      <c r="TDH176" s="42"/>
      <c r="TDI176" s="42"/>
      <c r="TDJ176" s="43"/>
      <c r="TDK176" s="44"/>
      <c r="TDL176" s="39"/>
      <c r="TDM176" s="40"/>
      <c r="TDN176" s="42"/>
      <c r="TDO176" s="42"/>
      <c r="TDP176" s="42"/>
      <c r="TDQ176" s="42"/>
      <c r="TDR176" s="42"/>
      <c r="TDS176" s="42"/>
      <c r="TDT176" s="42"/>
      <c r="TDU176" s="42"/>
      <c r="TDV176" s="42"/>
      <c r="TDW176" s="42"/>
      <c r="TDX176" s="42"/>
      <c r="TDY176" s="42"/>
      <c r="TDZ176" s="42"/>
      <c r="TEA176" s="43"/>
      <c r="TEB176" s="44"/>
      <c r="TEC176" s="39"/>
      <c r="TED176" s="40"/>
      <c r="TEE176" s="42"/>
      <c r="TEF176" s="42"/>
      <c r="TEG176" s="42"/>
      <c r="TEH176" s="42"/>
      <c r="TEI176" s="42"/>
      <c r="TEJ176" s="42"/>
      <c r="TEK176" s="42"/>
      <c r="TEL176" s="42"/>
      <c r="TEM176" s="42"/>
      <c r="TEN176" s="42"/>
      <c r="TEO176" s="42"/>
      <c r="TEP176" s="42"/>
      <c r="TEQ176" s="42"/>
      <c r="TER176" s="43"/>
      <c r="TES176" s="44"/>
      <c r="TET176" s="39"/>
      <c r="TEU176" s="40"/>
      <c r="TEV176" s="42"/>
      <c r="TEW176" s="42"/>
      <c r="TEX176" s="42"/>
      <c r="TEY176" s="42"/>
      <c r="TEZ176" s="42"/>
      <c r="TFA176" s="42"/>
      <c r="TFB176" s="42"/>
      <c r="TFC176" s="42"/>
      <c r="TFD176" s="42"/>
      <c r="TFE176" s="42"/>
      <c r="TFF176" s="42"/>
      <c r="TFG176" s="42"/>
      <c r="TFH176" s="42"/>
      <c r="TFI176" s="43"/>
      <c r="TFJ176" s="44"/>
      <c r="TFK176" s="39"/>
      <c r="TFL176" s="40"/>
      <c r="TFM176" s="42"/>
      <c r="TFN176" s="42"/>
      <c r="TFO176" s="42"/>
      <c r="TFP176" s="42"/>
      <c r="TFQ176" s="42"/>
      <c r="TFR176" s="42"/>
      <c r="TFS176" s="42"/>
      <c r="TFT176" s="42"/>
      <c r="TFU176" s="42"/>
      <c r="TFV176" s="42"/>
      <c r="TFW176" s="42"/>
      <c r="TFX176" s="42"/>
      <c r="TFY176" s="42"/>
      <c r="TFZ176" s="43"/>
      <c r="TGA176" s="44"/>
      <c r="TGB176" s="39"/>
      <c r="TGC176" s="40"/>
      <c r="TGD176" s="42"/>
      <c r="TGE176" s="42"/>
      <c r="TGF176" s="42"/>
      <c r="TGG176" s="42"/>
      <c r="TGH176" s="42"/>
      <c r="TGI176" s="42"/>
      <c r="TGJ176" s="42"/>
      <c r="TGK176" s="42"/>
      <c r="TGL176" s="42"/>
      <c r="TGM176" s="42"/>
      <c r="TGN176" s="42"/>
      <c r="TGO176" s="42"/>
      <c r="TGP176" s="42"/>
      <c r="TGQ176" s="43"/>
      <c r="TGR176" s="44"/>
      <c r="TGS176" s="39"/>
      <c r="TGT176" s="40"/>
      <c r="TGU176" s="42"/>
      <c r="TGV176" s="42"/>
      <c r="TGW176" s="42"/>
      <c r="TGX176" s="42"/>
      <c r="TGY176" s="42"/>
      <c r="TGZ176" s="42"/>
      <c r="THA176" s="42"/>
      <c r="THB176" s="42"/>
      <c r="THC176" s="42"/>
      <c r="THD176" s="42"/>
      <c r="THE176" s="42"/>
      <c r="THF176" s="42"/>
      <c r="THG176" s="42"/>
      <c r="THH176" s="43"/>
      <c r="THI176" s="44"/>
      <c r="THJ176" s="39"/>
      <c r="THK176" s="40"/>
      <c r="THL176" s="42"/>
      <c r="THM176" s="42"/>
      <c r="THN176" s="42"/>
      <c r="THO176" s="42"/>
      <c r="THP176" s="42"/>
      <c r="THQ176" s="42"/>
      <c r="THR176" s="42"/>
      <c r="THS176" s="42"/>
      <c r="THT176" s="42"/>
      <c r="THU176" s="42"/>
      <c r="THV176" s="42"/>
      <c r="THW176" s="42"/>
      <c r="THX176" s="42"/>
      <c r="THY176" s="43"/>
      <c r="THZ176" s="44"/>
      <c r="TIA176" s="39"/>
      <c r="TIB176" s="40"/>
      <c r="TIC176" s="42"/>
      <c r="TID176" s="42"/>
      <c r="TIE176" s="42"/>
      <c r="TIF176" s="42"/>
      <c r="TIG176" s="42"/>
      <c r="TIH176" s="42"/>
      <c r="TII176" s="42"/>
      <c r="TIJ176" s="42"/>
      <c r="TIK176" s="42"/>
      <c r="TIL176" s="42"/>
      <c r="TIM176" s="42"/>
      <c r="TIN176" s="42"/>
      <c r="TIO176" s="42"/>
      <c r="TIP176" s="43"/>
      <c r="TIQ176" s="44"/>
      <c r="TIR176" s="39"/>
      <c r="TIS176" s="40"/>
      <c r="TIT176" s="42"/>
      <c r="TIU176" s="42"/>
      <c r="TIV176" s="42"/>
      <c r="TIW176" s="42"/>
      <c r="TIX176" s="42"/>
      <c r="TIY176" s="42"/>
      <c r="TIZ176" s="42"/>
      <c r="TJA176" s="42"/>
      <c r="TJB176" s="42"/>
      <c r="TJC176" s="42"/>
      <c r="TJD176" s="42"/>
      <c r="TJE176" s="42"/>
      <c r="TJF176" s="42"/>
      <c r="TJG176" s="43"/>
      <c r="TJH176" s="44"/>
      <c r="TJI176" s="39"/>
      <c r="TJJ176" s="40"/>
      <c r="TJK176" s="42"/>
      <c r="TJL176" s="42"/>
      <c r="TJM176" s="42"/>
      <c r="TJN176" s="42"/>
      <c r="TJO176" s="42"/>
      <c r="TJP176" s="42"/>
      <c r="TJQ176" s="42"/>
      <c r="TJR176" s="42"/>
      <c r="TJS176" s="42"/>
      <c r="TJT176" s="42"/>
      <c r="TJU176" s="42"/>
      <c r="TJV176" s="42"/>
      <c r="TJW176" s="42"/>
      <c r="TJX176" s="43"/>
      <c r="TJY176" s="44"/>
      <c r="TJZ176" s="39"/>
      <c r="TKA176" s="40"/>
      <c r="TKB176" s="42"/>
      <c r="TKC176" s="42"/>
      <c r="TKD176" s="42"/>
      <c r="TKE176" s="42"/>
      <c r="TKF176" s="42"/>
      <c r="TKG176" s="42"/>
      <c r="TKH176" s="42"/>
      <c r="TKI176" s="42"/>
      <c r="TKJ176" s="42"/>
      <c r="TKK176" s="42"/>
      <c r="TKL176" s="42"/>
      <c r="TKM176" s="42"/>
      <c r="TKN176" s="42"/>
      <c r="TKO176" s="43"/>
      <c r="TKP176" s="44"/>
      <c r="TKQ176" s="39"/>
      <c r="TKR176" s="40"/>
      <c r="TKS176" s="42"/>
      <c r="TKT176" s="42"/>
      <c r="TKU176" s="42"/>
      <c r="TKV176" s="42"/>
      <c r="TKW176" s="42"/>
      <c r="TKX176" s="42"/>
      <c r="TKY176" s="42"/>
      <c r="TKZ176" s="42"/>
      <c r="TLA176" s="42"/>
      <c r="TLB176" s="42"/>
      <c r="TLC176" s="42"/>
      <c r="TLD176" s="42"/>
      <c r="TLE176" s="42"/>
      <c r="TLF176" s="43"/>
      <c r="TLG176" s="44"/>
      <c r="TLH176" s="39"/>
      <c r="TLI176" s="40"/>
      <c r="TLJ176" s="42"/>
      <c r="TLK176" s="42"/>
      <c r="TLL176" s="42"/>
      <c r="TLM176" s="42"/>
      <c r="TLN176" s="42"/>
      <c r="TLO176" s="42"/>
      <c r="TLP176" s="42"/>
      <c r="TLQ176" s="42"/>
      <c r="TLR176" s="42"/>
      <c r="TLS176" s="42"/>
      <c r="TLT176" s="42"/>
      <c r="TLU176" s="42"/>
      <c r="TLV176" s="42"/>
      <c r="TLW176" s="43"/>
      <c r="TLX176" s="44"/>
      <c r="TLY176" s="39"/>
      <c r="TLZ176" s="40"/>
      <c r="TMA176" s="42"/>
      <c r="TMB176" s="42"/>
      <c r="TMC176" s="42"/>
      <c r="TMD176" s="42"/>
      <c r="TME176" s="42"/>
      <c r="TMF176" s="42"/>
      <c r="TMG176" s="42"/>
      <c r="TMH176" s="42"/>
      <c r="TMI176" s="42"/>
      <c r="TMJ176" s="42"/>
      <c r="TMK176" s="42"/>
      <c r="TML176" s="42"/>
      <c r="TMM176" s="42"/>
      <c r="TMN176" s="43"/>
      <c r="TMO176" s="44"/>
      <c r="TMP176" s="39"/>
      <c r="TMQ176" s="40"/>
      <c r="TMR176" s="42"/>
      <c r="TMS176" s="42"/>
      <c r="TMT176" s="42"/>
      <c r="TMU176" s="42"/>
      <c r="TMV176" s="42"/>
      <c r="TMW176" s="42"/>
      <c r="TMX176" s="42"/>
      <c r="TMY176" s="42"/>
      <c r="TMZ176" s="42"/>
      <c r="TNA176" s="42"/>
      <c r="TNB176" s="42"/>
      <c r="TNC176" s="42"/>
      <c r="TND176" s="42"/>
      <c r="TNE176" s="43"/>
      <c r="TNF176" s="44"/>
      <c r="TNG176" s="39"/>
      <c r="TNH176" s="40"/>
      <c r="TNI176" s="42"/>
      <c r="TNJ176" s="42"/>
      <c r="TNK176" s="42"/>
      <c r="TNL176" s="42"/>
      <c r="TNM176" s="42"/>
      <c r="TNN176" s="42"/>
      <c r="TNO176" s="42"/>
      <c r="TNP176" s="42"/>
      <c r="TNQ176" s="42"/>
      <c r="TNR176" s="42"/>
      <c r="TNS176" s="42"/>
      <c r="TNT176" s="42"/>
      <c r="TNU176" s="42"/>
      <c r="TNV176" s="43"/>
      <c r="TNW176" s="44"/>
      <c r="TNX176" s="39"/>
      <c r="TNY176" s="40"/>
      <c r="TNZ176" s="42"/>
      <c r="TOA176" s="42"/>
      <c r="TOB176" s="42"/>
      <c r="TOC176" s="42"/>
      <c r="TOD176" s="42"/>
      <c r="TOE176" s="42"/>
      <c r="TOF176" s="42"/>
      <c r="TOG176" s="42"/>
      <c r="TOH176" s="42"/>
      <c r="TOI176" s="42"/>
      <c r="TOJ176" s="42"/>
      <c r="TOK176" s="42"/>
      <c r="TOL176" s="42"/>
      <c r="TOM176" s="43"/>
      <c r="TON176" s="44"/>
      <c r="TOO176" s="39"/>
      <c r="TOP176" s="40"/>
      <c r="TOQ176" s="42"/>
      <c r="TOR176" s="42"/>
      <c r="TOS176" s="42"/>
      <c r="TOT176" s="42"/>
      <c r="TOU176" s="42"/>
      <c r="TOV176" s="42"/>
      <c r="TOW176" s="42"/>
      <c r="TOX176" s="42"/>
      <c r="TOY176" s="42"/>
      <c r="TOZ176" s="42"/>
      <c r="TPA176" s="42"/>
      <c r="TPB176" s="42"/>
      <c r="TPC176" s="42"/>
      <c r="TPD176" s="43"/>
      <c r="TPE176" s="44"/>
      <c r="TPF176" s="39"/>
      <c r="TPG176" s="40"/>
      <c r="TPH176" s="42"/>
      <c r="TPI176" s="42"/>
      <c r="TPJ176" s="42"/>
      <c r="TPK176" s="42"/>
      <c r="TPL176" s="42"/>
      <c r="TPM176" s="42"/>
      <c r="TPN176" s="42"/>
      <c r="TPO176" s="42"/>
      <c r="TPP176" s="42"/>
      <c r="TPQ176" s="42"/>
      <c r="TPR176" s="42"/>
      <c r="TPS176" s="42"/>
      <c r="TPT176" s="42"/>
      <c r="TPU176" s="43"/>
      <c r="TPV176" s="44"/>
      <c r="TPW176" s="39"/>
      <c r="TPX176" s="40"/>
      <c r="TPY176" s="42"/>
      <c r="TPZ176" s="42"/>
      <c r="TQA176" s="42"/>
      <c r="TQB176" s="42"/>
      <c r="TQC176" s="42"/>
      <c r="TQD176" s="42"/>
      <c r="TQE176" s="42"/>
      <c r="TQF176" s="42"/>
      <c r="TQG176" s="42"/>
      <c r="TQH176" s="42"/>
      <c r="TQI176" s="42"/>
      <c r="TQJ176" s="42"/>
      <c r="TQK176" s="42"/>
      <c r="TQL176" s="43"/>
      <c r="TQM176" s="44"/>
      <c r="TQN176" s="39"/>
      <c r="TQO176" s="40"/>
      <c r="TQP176" s="42"/>
      <c r="TQQ176" s="42"/>
      <c r="TQR176" s="42"/>
      <c r="TQS176" s="42"/>
      <c r="TQT176" s="42"/>
      <c r="TQU176" s="42"/>
      <c r="TQV176" s="42"/>
      <c r="TQW176" s="42"/>
      <c r="TQX176" s="42"/>
      <c r="TQY176" s="42"/>
      <c r="TQZ176" s="42"/>
      <c r="TRA176" s="42"/>
      <c r="TRB176" s="42"/>
      <c r="TRC176" s="43"/>
      <c r="TRD176" s="44"/>
      <c r="TRE176" s="39"/>
      <c r="TRF176" s="40"/>
      <c r="TRG176" s="42"/>
      <c r="TRH176" s="42"/>
      <c r="TRI176" s="42"/>
      <c r="TRJ176" s="42"/>
      <c r="TRK176" s="42"/>
      <c r="TRL176" s="42"/>
      <c r="TRM176" s="42"/>
      <c r="TRN176" s="42"/>
      <c r="TRO176" s="42"/>
      <c r="TRP176" s="42"/>
      <c r="TRQ176" s="42"/>
      <c r="TRR176" s="42"/>
      <c r="TRS176" s="42"/>
      <c r="TRT176" s="43"/>
      <c r="TRU176" s="44"/>
      <c r="TRV176" s="39"/>
      <c r="TRW176" s="40"/>
      <c r="TRX176" s="42"/>
      <c r="TRY176" s="42"/>
      <c r="TRZ176" s="42"/>
      <c r="TSA176" s="42"/>
      <c r="TSB176" s="42"/>
      <c r="TSC176" s="42"/>
      <c r="TSD176" s="42"/>
      <c r="TSE176" s="42"/>
      <c r="TSF176" s="42"/>
      <c r="TSG176" s="42"/>
      <c r="TSH176" s="42"/>
      <c r="TSI176" s="42"/>
      <c r="TSJ176" s="42"/>
      <c r="TSK176" s="43"/>
      <c r="TSL176" s="44"/>
      <c r="TSM176" s="39"/>
      <c r="TSN176" s="40"/>
      <c r="TSO176" s="42"/>
      <c r="TSP176" s="42"/>
      <c r="TSQ176" s="42"/>
      <c r="TSR176" s="42"/>
      <c r="TSS176" s="42"/>
      <c r="TST176" s="42"/>
      <c r="TSU176" s="42"/>
      <c r="TSV176" s="42"/>
      <c r="TSW176" s="42"/>
      <c r="TSX176" s="42"/>
      <c r="TSY176" s="42"/>
      <c r="TSZ176" s="42"/>
      <c r="TTA176" s="42"/>
      <c r="TTB176" s="43"/>
      <c r="TTC176" s="44"/>
      <c r="TTD176" s="39"/>
      <c r="TTE176" s="40"/>
      <c r="TTF176" s="42"/>
      <c r="TTG176" s="42"/>
      <c r="TTH176" s="42"/>
      <c r="TTI176" s="42"/>
      <c r="TTJ176" s="42"/>
      <c r="TTK176" s="42"/>
      <c r="TTL176" s="42"/>
      <c r="TTM176" s="42"/>
      <c r="TTN176" s="42"/>
      <c r="TTO176" s="42"/>
      <c r="TTP176" s="42"/>
      <c r="TTQ176" s="42"/>
      <c r="TTR176" s="42"/>
      <c r="TTS176" s="43"/>
      <c r="TTT176" s="44"/>
      <c r="TTU176" s="39"/>
      <c r="TTV176" s="40"/>
      <c r="TTW176" s="42"/>
      <c r="TTX176" s="42"/>
      <c r="TTY176" s="42"/>
      <c r="TTZ176" s="42"/>
      <c r="TUA176" s="42"/>
      <c r="TUB176" s="42"/>
      <c r="TUC176" s="42"/>
      <c r="TUD176" s="42"/>
      <c r="TUE176" s="42"/>
      <c r="TUF176" s="42"/>
      <c r="TUG176" s="42"/>
      <c r="TUH176" s="42"/>
      <c r="TUI176" s="42"/>
      <c r="TUJ176" s="43"/>
      <c r="TUK176" s="44"/>
      <c r="TUL176" s="39"/>
      <c r="TUM176" s="40"/>
      <c r="TUN176" s="42"/>
      <c r="TUO176" s="42"/>
      <c r="TUP176" s="42"/>
      <c r="TUQ176" s="42"/>
      <c r="TUR176" s="42"/>
      <c r="TUS176" s="42"/>
      <c r="TUT176" s="42"/>
      <c r="TUU176" s="42"/>
      <c r="TUV176" s="42"/>
      <c r="TUW176" s="42"/>
      <c r="TUX176" s="42"/>
      <c r="TUY176" s="42"/>
      <c r="TUZ176" s="42"/>
      <c r="TVA176" s="43"/>
      <c r="TVB176" s="44"/>
      <c r="TVC176" s="39"/>
      <c r="TVD176" s="40"/>
      <c r="TVE176" s="42"/>
      <c r="TVF176" s="42"/>
      <c r="TVG176" s="42"/>
      <c r="TVH176" s="42"/>
      <c r="TVI176" s="42"/>
      <c r="TVJ176" s="42"/>
      <c r="TVK176" s="42"/>
      <c r="TVL176" s="42"/>
      <c r="TVM176" s="42"/>
      <c r="TVN176" s="42"/>
      <c r="TVO176" s="42"/>
      <c r="TVP176" s="42"/>
      <c r="TVQ176" s="42"/>
      <c r="TVR176" s="43"/>
      <c r="TVS176" s="44"/>
      <c r="TVT176" s="39"/>
      <c r="TVU176" s="40"/>
      <c r="TVV176" s="42"/>
      <c r="TVW176" s="42"/>
      <c r="TVX176" s="42"/>
      <c r="TVY176" s="42"/>
      <c r="TVZ176" s="42"/>
      <c r="TWA176" s="42"/>
      <c r="TWB176" s="42"/>
      <c r="TWC176" s="42"/>
      <c r="TWD176" s="42"/>
      <c r="TWE176" s="42"/>
      <c r="TWF176" s="42"/>
      <c r="TWG176" s="42"/>
      <c r="TWH176" s="42"/>
      <c r="TWI176" s="43"/>
      <c r="TWJ176" s="44"/>
      <c r="TWK176" s="39"/>
      <c r="TWL176" s="40"/>
      <c r="TWM176" s="42"/>
      <c r="TWN176" s="42"/>
      <c r="TWO176" s="42"/>
      <c r="TWP176" s="42"/>
      <c r="TWQ176" s="42"/>
      <c r="TWR176" s="42"/>
      <c r="TWS176" s="42"/>
      <c r="TWT176" s="42"/>
      <c r="TWU176" s="42"/>
      <c r="TWV176" s="42"/>
      <c r="TWW176" s="42"/>
      <c r="TWX176" s="42"/>
      <c r="TWY176" s="42"/>
      <c r="TWZ176" s="43"/>
      <c r="TXA176" s="44"/>
      <c r="TXB176" s="39"/>
      <c r="TXC176" s="40"/>
      <c r="TXD176" s="42"/>
      <c r="TXE176" s="42"/>
      <c r="TXF176" s="42"/>
      <c r="TXG176" s="42"/>
      <c r="TXH176" s="42"/>
      <c r="TXI176" s="42"/>
      <c r="TXJ176" s="42"/>
      <c r="TXK176" s="42"/>
      <c r="TXL176" s="42"/>
      <c r="TXM176" s="42"/>
      <c r="TXN176" s="42"/>
      <c r="TXO176" s="42"/>
      <c r="TXP176" s="42"/>
      <c r="TXQ176" s="43"/>
      <c r="TXR176" s="44"/>
      <c r="TXS176" s="39"/>
      <c r="TXT176" s="40"/>
      <c r="TXU176" s="42"/>
      <c r="TXV176" s="42"/>
      <c r="TXW176" s="42"/>
      <c r="TXX176" s="42"/>
      <c r="TXY176" s="42"/>
      <c r="TXZ176" s="42"/>
      <c r="TYA176" s="42"/>
      <c r="TYB176" s="42"/>
      <c r="TYC176" s="42"/>
      <c r="TYD176" s="42"/>
      <c r="TYE176" s="42"/>
      <c r="TYF176" s="42"/>
      <c r="TYG176" s="42"/>
      <c r="TYH176" s="43"/>
      <c r="TYI176" s="44"/>
      <c r="TYJ176" s="39"/>
      <c r="TYK176" s="40"/>
      <c r="TYL176" s="42"/>
      <c r="TYM176" s="42"/>
      <c r="TYN176" s="42"/>
      <c r="TYO176" s="42"/>
      <c r="TYP176" s="42"/>
      <c r="TYQ176" s="42"/>
      <c r="TYR176" s="42"/>
      <c r="TYS176" s="42"/>
      <c r="TYT176" s="42"/>
      <c r="TYU176" s="42"/>
      <c r="TYV176" s="42"/>
      <c r="TYW176" s="42"/>
      <c r="TYX176" s="42"/>
      <c r="TYY176" s="43"/>
      <c r="TYZ176" s="44"/>
      <c r="TZA176" s="39"/>
      <c r="TZB176" s="40"/>
      <c r="TZC176" s="42"/>
      <c r="TZD176" s="42"/>
      <c r="TZE176" s="42"/>
      <c r="TZF176" s="42"/>
      <c r="TZG176" s="42"/>
      <c r="TZH176" s="42"/>
      <c r="TZI176" s="42"/>
      <c r="TZJ176" s="42"/>
      <c r="TZK176" s="42"/>
      <c r="TZL176" s="42"/>
      <c r="TZM176" s="42"/>
      <c r="TZN176" s="42"/>
      <c r="TZO176" s="42"/>
      <c r="TZP176" s="43"/>
      <c r="TZQ176" s="44"/>
      <c r="TZR176" s="39"/>
      <c r="TZS176" s="40"/>
      <c r="TZT176" s="42"/>
      <c r="TZU176" s="42"/>
      <c r="TZV176" s="42"/>
      <c r="TZW176" s="42"/>
      <c r="TZX176" s="42"/>
      <c r="TZY176" s="42"/>
      <c r="TZZ176" s="42"/>
      <c r="UAA176" s="42"/>
      <c r="UAB176" s="42"/>
      <c r="UAC176" s="42"/>
      <c r="UAD176" s="42"/>
      <c r="UAE176" s="42"/>
      <c r="UAF176" s="42"/>
      <c r="UAG176" s="43"/>
      <c r="UAH176" s="44"/>
      <c r="UAI176" s="39"/>
      <c r="UAJ176" s="40"/>
      <c r="UAK176" s="42"/>
      <c r="UAL176" s="42"/>
      <c r="UAM176" s="42"/>
      <c r="UAN176" s="42"/>
      <c r="UAO176" s="42"/>
      <c r="UAP176" s="42"/>
      <c r="UAQ176" s="42"/>
      <c r="UAR176" s="42"/>
      <c r="UAS176" s="42"/>
      <c r="UAT176" s="42"/>
      <c r="UAU176" s="42"/>
      <c r="UAV176" s="42"/>
      <c r="UAW176" s="42"/>
      <c r="UAX176" s="43"/>
      <c r="UAY176" s="44"/>
      <c r="UAZ176" s="39"/>
      <c r="UBA176" s="40"/>
      <c r="UBB176" s="42"/>
      <c r="UBC176" s="42"/>
      <c r="UBD176" s="42"/>
      <c r="UBE176" s="42"/>
      <c r="UBF176" s="42"/>
      <c r="UBG176" s="42"/>
      <c r="UBH176" s="42"/>
      <c r="UBI176" s="42"/>
      <c r="UBJ176" s="42"/>
      <c r="UBK176" s="42"/>
      <c r="UBL176" s="42"/>
      <c r="UBM176" s="42"/>
      <c r="UBN176" s="42"/>
      <c r="UBO176" s="43"/>
      <c r="UBP176" s="44"/>
      <c r="UBQ176" s="39"/>
      <c r="UBR176" s="40"/>
      <c r="UBS176" s="42"/>
      <c r="UBT176" s="42"/>
      <c r="UBU176" s="42"/>
      <c r="UBV176" s="42"/>
      <c r="UBW176" s="42"/>
      <c r="UBX176" s="42"/>
      <c r="UBY176" s="42"/>
      <c r="UBZ176" s="42"/>
      <c r="UCA176" s="42"/>
      <c r="UCB176" s="42"/>
      <c r="UCC176" s="42"/>
      <c r="UCD176" s="42"/>
      <c r="UCE176" s="42"/>
      <c r="UCF176" s="43"/>
      <c r="UCG176" s="44"/>
      <c r="UCH176" s="39"/>
      <c r="UCI176" s="40"/>
      <c r="UCJ176" s="42"/>
      <c r="UCK176" s="42"/>
      <c r="UCL176" s="42"/>
      <c r="UCM176" s="42"/>
      <c r="UCN176" s="42"/>
      <c r="UCO176" s="42"/>
      <c r="UCP176" s="42"/>
      <c r="UCQ176" s="42"/>
      <c r="UCR176" s="42"/>
      <c r="UCS176" s="42"/>
      <c r="UCT176" s="42"/>
      <c r="UCU176" s="42"/>
      <c r="UCV176" s="42"/>
      <c r="UCW176" s="43"/>
      <c r="UCX176" s="44"/>
      <c r="UCY176" s="39"/>
      <c r="UCZ176" s="40"/>
      <c r="UDA176" s="42"/>
      <c r="UDB176" s="42"/>
      <c r="UDC176" s="42"/>
      <c r="UDD176" s="42"/>
      <c r="UDE176" s="42"/>
      <c r="UDF176" s="42"/>
      <c r="UDG176" s="42"/>
      <c r="UDH176" s="42"/>
      <c r="UDI176" s="42"/>
      <c r="UDJ176" s="42"/>
      <c r="UDK176" s="42"/>
      <c r="UDL176" s="42"/>
      <c r="UDM176" s="42"/>
      <c r="UDN176" s="43"/>
      <c r="UDO176" s="44"/>
      <c r="UDP176" s="39"/>
      <c r="UDQ176" s="40"/>
      <c r="UDR176" s="42"/>
      <c r="UDS176" s="42"/>
      <c r="UDT176" s="42"/>
      <c r="UDU176" s="42"/>
      <c r="UDV176" s="42"/>
      <c r="UDW176" s="42"/>
      <c r="UDX176" s="42"/>
      <c r="UDY176" s="42"/>
      <c r="UDZ176" s="42"/>
      <c r="UEA176" s="42"/>
      <c r="UEB176" s="42"/>
      <c r="UEC176" s="42"/>
      <c r="UED176" s="42"/>
      <c r="UEE176" s="43"/>
      <c r="UEF176" s="44"/>
      <c r="UEG176" s="39"/>
      <c r="UEH176" s="40"/>
      <c r="UEI176" s="42"/>
      <c r="UEJ176" s="42"/>
      <c r="UEK176" s="42"/>
      <c r="UEL176" s="42"/>
      <c r="UEM176" s="42"/>
      <c r="UEN176" s="42"/>
      <c r="UEO176" s="42"/>
      <c r="UEP176" s="42"/>
      <c r="UEQ176" s="42"/>
      <c r="UER176" s="42"/>
      <c r="UES176" s="42"/>
      <c r="UET176" s="42"/>
      <c r="UEU176" s="42"/>
      <c r="UEV176" s="43"/>
      <c r="UEW176" s="44"/>
      <c r="UEX176" s="39"/>
      <c r="UEY176" s="40"/>
      <c r="UEZ176" s="42"/>
      <c r="UFA176" s="42"/>
      <c r="UFB176" s="42"/>
      <c r="UFC176" s="42"/>
      <c r="UFD176" s="42"/>
      <c r="UFE176" s="42"/>
      <c r="UFF176" s="42"/>
      <c r="UFG176" s="42"/>
      <c r="UFH176" s="42"/>
      <c r="UFI176" s="42"/>
      <c r="UFJ176" s="42"/>
      <c r="UFK176" s="42"/>
      <c r="UFL176" s="42"/>
      <c r="UFM176" s="43"/>
      <c r="UFN176" s="44"/>
      <c r="UFO176" s="39"/>
      <c r="UFP176" s="40"/>
      <c r="UFQ176" s="42"/>
      <c r="UFR176" s="42"/>
      <c r="UFS176" s="42"/>
      <c r="UFT176" s="42"/>
      <c r="UFU176" s="42"/>
      <c r="UFV176" s="42"/>
      <c r="UFW176" s="42"/>
      <c r="UFX176" s="42"/>
      <c r="UFY176" s="42"/>
      <c r="UFZ176" s="42"/>
      <c r="UGA176" s="42"/>
      <c r="UGB176" s="42"/>
      <c r="UGC176" s="42"/>
      <c r="UGD176" s="43"/>
      <c r="UGE176" s="44"/>
      <c r="UGF176" s="39"/>
      <c r="UGG176" s="40"/>
      <c r="UGH176" s="42"/>
      <c r="UGI176" s="42"/>
      <c r="UGJ176" s="42"/>
      <c r="UGK176" s="42"/>
      <c r="UGL176" s="42"/>
      <c r="UGM176" s="42"/>
      <c r="UGN176" s="42"/>
      <c r="UGO176" s="42"/>
      <c r="UGP176" s="42"/>
      <c r="UGQ176" s="42"/>
      <c r="UGR176" s="42"/>
      <c r="UGS176" s="42"/>
      <c r="UGT176" s="42"/>
      <c r="UGU176" s="43"/>
      <c r="UGV176" s="44"/>
      <c r="UGW176" s="39"/>
      <c r="UGX176" s="40"/>
      <c r="UGY176" s="42"/>
      <c r="UGZ176" s="42"/>
      <c r="UHA176" s="42"/>
      <c r="UHB176" s="42"/>
      <c r="UHC176" s="42"/>
      <c r="UHD176" s="42"/>
      <c r="UHE176" s="42"/>
      <c r="UHF176" s="42"/>
      <c r="UHG176" s="42"/>
      <c r="UHH176" s="42"/>
      <c r="UHI176" s="42"/>
      <c r="UHJ176" s="42"/>
      <c r="UHK176" s="42"/>
      <c r="UHL176" s="43"/>
      <c r="UHM176" s="44"/>
      <c r="UHN176" s="39"/>
      <c r="UHO176" s="40"/>
      <c r="UHP176" s="42"/>
      <c r="UHQ176" s="42"/>
      <c r="UHR176" s="42"/>
      <c r="UHS176" s="42"/>
      <c r="UHT176" s="42"/>
      <c r="UHU176" s="42"/>
      <c r="UHV176" s="42"/>
      <c r="UHW176" s="42"/>
      <c r="UHX176" s="42"/>
      <c r="UHY176" s="42"/>
      <c r="UHZ176" s="42"/>
      <c r="UIA176" s="42"/>
      <c r="UIB176" s="42"/>
      <c r="UIC176" s="43"/>
      <c r="UID176" s="44"/>
      <c r="UIE176" s="39"/>
      <c r="UIF176" s="40"/>
      <c r="UIG176" s="42"/>
      <c r="UIH176" s="42"/>
      <c r="UII176" s="42"/>
      <c r="UIJ176" s="42"/>
      <c r="UIK176" s="42"/>
      <c r="UIL176" s="42"/>
      <c r="UIM176" s="42"/>
      <c r="UIN176" s="42"/>
      <c r="UIO176" s="42"/>
      <c r="UIP176" s="42"/>
      <c r="UIQ176" s="42"/>
      <c r="UIR176" s="42"/>
      <c r="UIS176" s="42"/>
      <c r="UIT176" s="43"/>
      <c r="UIU176" s="44"/>
      <c r="UIV176" s="39"/>
      <c r="UIW176" s="40"/>
      <c r="UIX176" s="42"/>
      <c r="UIY176" s="42"/>
      <c r="UIZ176" s="42"/>
      <c r="UJA176" s="42"/>
      <c r="UJB176" s="42"/>
      <c r="UJC176" s="42"/>
      <c r="UJD176" s="42"/>
      <c r="UJE176" s="42"/>
      <c r="UJF176" s="42"/>
      <c r="UJG176" s="42"/>
      <c r="UJH176" s="42"/>
      <c r="UJI176" s="42"/>
      <c r="UJJ176" s="42"/>
      <c r="UJK176" s="43"/>
      <c r="UJL176" s="44"/>
      <c r="UJM176" s="39"/>
      <c r="UJN176" s="40"/>
      <c r="UJO176" s="42"/>
      <c r="UJP176" s="42"/>
      <c r="UJQ176" s="42"/>
      <c r="UJR176" s="42"/>
      <c r="UJS176" s="42"/>
      <c r="UJT176" s="42"/>
      <c r="UJU176" s="42"/>
      <c r="UJV176" s="42"/>
      <c r="UJW176" s="42"/>
      <c r="UJX176" s="42"/>
      <c r="UJY176" s="42"/>
      <c r="UJZ176" s="42"/>
      <c r="UKA176" s="42"/>
      <c r="UKB176" s="43"/>
      <c r="UKC176" s="44"/>
      <c r="UKD176" s="39"/>
      <c r="UKE176" s="40"/>
      <c r="UKF176" s="42"/>
      <c r="UKG176" s="42"/>
      <c r="UKH176" s="42"/>
      <c r="UKI176" s="42"/>
      <c r="UKJ176" s="42"/>
      <c r="UKK176" s="42"/>
      <c r="UKL176" s="42"/>
      <c r="UKM176" s="42"/>
      <c r="UKN176" s="42"/>
      <c r="UKO176" s="42"/>
      <c r="UKP176" s="42"/>
      <c r="UKQ176" s="42"/>
      <c r="UKR176" s="42"/>
      <c r="UKS176" s="43"/>
      <c r="UKT176" s="44"/>
      <c r="UKU176" s="39"/>
      <c r="UKV176" s="40"/>
      <c r="UKW176" s="42"/>
      <c r="UKX176" s="42"/>
      <c r="UKY176" s="42"/>
      <c r="UKZ176" s="42"/>
      <c r="ULA176" s="42"/>
      <c r="ULB176" s="42"/>
      <c r="ULC176" s="42"/>
      <c r="ULD176" s="42"/>
      <c r="ULE176" s="42"/>
      <c r="ULF176" s="42"/>
      <c r="ULG176" s="42"/>
      <c r="ULH176" s="42"/>
      <c r="ULI176" s="42"/>
      <c r="ULJ176" s="43"/>
      <c r="ULK176" s="44"/>
      <c r="ULL176" s="39"/>
      <c r="ULM176" s="40"/>
      <c r="ULN176" s="42"/>
      <c r="ULO176" s="42"/>
      <c r="ULP176" s="42"/>
      <c r="ULQ176" s="42"/>
      <c r="ULR176" s="42"/>
      <c r="ULS176" s="42"/>
      <c r="ULT176" s="42"/>
      <c r="ULU176" s="42"/>
      <c r="ULV176" s="42"/>
      <c r="ULW176" s="42"/>
      <c r="ULX176" s="42"/>
      <c r="ULY176" s="42"/>
      <c r="ULZ176" s="42"/>
      <c r="UMA176" s="43"/>
      <c r="UMB176" s="44"/>
      <c r="UMC176" s="39"/>
      <c r="UMD176" s="40"/>
      <c r="UME176" s="42"/>
      <c r="UMF176" s="42"/>
      <c r="UMG176" s="42"/>
      <c r="UMH176" s="42"/>
      <c r="UMI176" s="42"/>
      <c r="UMJ176" s="42"/>
      <c r="UMK176" s="42"/>
      <c r="UML176" s="42"/>
      <c r="UMM176" s="42"/>
      <c r="UMN176" s="42"/>
      <c r="UMO176" s="42"/>
      <c r="UMP176" s="42"/>
      <c r="UMQ176" s="42"/>
      <c r="UMR176" s="43"/>
      <c r="UMS176" s="44"/>
      <c r="UMT176" s="39"/>
      <c r="UMU176" s="40"/>
      <c r="UMV176" s="42"/>
      <c r="UMW176" s="42"/>
      <c r="UMX176" s="42"/>
      <c r="UMY176" s="42"/>
      <c r="UMZ176" s="42"/>
      <c r="UNA176" s="42"/>
      <c r="UNB176" s="42"/>
      <c r="UNC176" s="42"/>
      <c r="UND176" s="42"/>
      <c r="UNE176" s="42"/>
      <c r="UNF176" s="42"/>
      <c r="UNG176" s="42"/>
      <c r="UNH176" s="42"/>
      <c r="UNI176" s="43"/>
      <c r="UNJ176" s="44"/>
      <c r="UNK176" s="39"/>
      <c r="UNL176" s="40"/>
      <c r="UNM176" s="42"/>
      <c r="UNN176" s="42"/>
      <c r="UNO176" s="42"/>
      <c r="UNP176" s="42"/>
      <c r="UNQ176" s="42"/>
      <c r="UNR176" s="42"/>
      <c r="UNS176" s="42"/>
      <c r="UNT176" s="42"/>
      <c r="UNU176" s="42"/>
      <c r="UNV176" s="42"/>
      <c r="UNW176" s="42"/>
      <c r="UNX176" s="42"/>
      <c r="UNY176" s="42"/>
      <c r="UNZ176" s="43"/>
      <c r="UOA176" s="44"/>
      <c r="UOB176" s="39"/>
      <c r="UOC176" s="40"/>
      <c r="UOD176" s="42"/>
      <c r="UOE176" s="42"/>
      <c r="UOF176" s="42"/>
      <c r="UOG176" s="42"/>
      <c r="UOH176" s="42"/>
      <c r="UOI176" s="42"/>
      <c r="UOJ176" s="42"/>
      <c r="UOK176" s="42"/>
      <c r="UOL176" s="42"/>
      <c r="UOM176" s="42"/>
      <c r="UON176" s="42"/>
      <c r="UOO176" s="42"/>
      <c r="UOP176" s="42"/>
      <c r="UOQ176" s="43"/>
      <c r="UOR176" s="44"/>
      <c r="UOS176" s="39"/>
      <c r="UOT176" s="40"/>
      <c r="UOU176" s="42"/>
      <c r="UOV176" s="42"/>
      <c r="UOW176" s="42"/>
      <c r="UOX176" s="42"/>
      <c r="UOY176" s="42"/>
      <c r="UOZ176" s="42"/>
      <c r="UPA176" s="42"/>
      <c r="UPB176" s="42"/>
      <c r="UPC176" s="42"/>
      <c r="UPD176" s="42"/>
      <c r="UPE176" s="42"/>
      <c r="UPF176" s="42"/>
      <c r="UPG176" s="42"/>
      <c r="UPH176" s="43"/>
      <c r="UPI176" s="44"/>
      <c r="UPJ176" s="39"/>
      <c r="UPK176" s="40"/>
      <c r="UPL176" s="42"/>
      <c r="UPM176" s="42"/>
      <c r="UPN176" s="42"/>
      <c r="UPO176" s="42"/>
      <c r="UPP176" s="42"/>
      <c r="UPQ176" s="42"/>
      <c r="UPR176" s="42"/>
      <c r="UPS176" s="42"/>
      <c r="UPT176" s="42"/>
      <c r="UPU176" s="42"/>
      <c r="UPV176" s="42"/>
      <c r="UPW176" s="42"/>
      <c r="UPX176" s="42"/>
      <c r="UPY176" s="43"/>
      <c r="UPZ176" s="44"/>
      <c r="UQA176" s="39"/>
      <c r="UQB176" s="40"/>
      <c r="UQC176" s="42"/>
      <c r="UQD176" s="42"/>
      <c r="UQE176" s="42"/>
      <c r="UQF176" s="42"/>
      <c r="UQG176" s="42"/>
      <c r="UQH176" s="42"/>
      <c r="UQI176" s="42"/>
      <c r="UQJ176" s="42"/>
      <c r="UQK176" s="42"/>
      <c r="UQL176" s="42"/>
      <c r="UQM176" s="42"/>
      <c r="UQN176" s="42"/>
      <c r="UQO176" s="42"/>
      <c r="UQP176" s="43"/>
      <c r="UQQ176" s="44"/>
      <c r="UQR176" s="39"/>
      <c r="UQS176" s="40"/>
      <c r="UQT176" s="42"/>
      <c r="UQU176" s="42"/>
      <c r="UQV176" s="42"/>
      <c r="UQW176" s="42"/>
      <c r="UQX176" s="42"/>
      <c r="UQY176" s="42"/>
      <c r="UQZ176" s="42"/>
      <c r="URA176" s="42"/>
      <c r="URB176" s="42"/>
      <c r="URC176" s="42"/>
      <c r="URD176" s="42"/>
      <c r="URE176" s="42"/>
      <c r="URF176" s="42"/>
      <c r="URG176" s="43"/>
      <c r="URH176" s="44"/>
      <c r="URI176" s="39"/>
      <c r="URJ176" s="40"/>
      <c r="URK176" s="42"/>
      <c r="URL176" s="42"/>
      <c r="URM176" s="42"/>
      <c r="URN176" s="42"/>
      <c r="URO176" s="42"/>
      <c r="URP176" s="42"/>
      <c r="URQ176" s="42"/>
      <c r="URR176" s="42"/>
      <c r="URS176" s="42"/>
      <c r="URT176" s="42"/>
      <c r="URU176" s="42"/>
      <c r="URV176" s="42"/>
      <c r="URW176" s="42"/>
      <c r="URX176" s="43"/>
      <c r="URY176" s="44"/>
      <c r="URZ176" s="39"/>
      <c r="USA176" s="40"/>
      <c r="USB176" s="42"/>
      <c r="USC176" s="42"/>
      <c r="USD176" s="42"/>
      <c r="USE176" s="42"/>
      <c r="USF176" s="42"/>
      <c r="USG176" s="42"/>
      <c r="USH176" s="42"/>
      <c r="USI176" s="42"/>
      <c r="USJ176" s="42"/>
      <c r="USK176" s="42"/>
      <c r="USL176" s="42"/>
      <c r="USM176" s="42"/>
      <c r="USN176" s="42"/>
      <c r="USO176" s="43"/>
      <c r="USP176" s="44"/>
      <c r="USQ176" s="39"/>
      <c r="USR176" s="40"/>
      <c r="USS176" s="42"/>
      <c r="UST176" s="42"/>
      <c r="USU176" s="42"/>
      <c r="USV176" s="42"/>
      <c r="USW176" s="42"/>
      <c r="USX176" s="42"/>
      <c r="USY176" s="42"/>
      <c r="USZ176" s="42"/>
      <c r="UTA176" s="42"/>
      <c r="UTB176" s="42"/>
      <c r="UTC176" s="42"/>
      <c r="UTD176" s="42"/>
      <c r="UTE176" s="42"/>
      <c r="UTF176" s="43"/>
      <c r="UTG176" s="44"/>
      <c r="UTH176" s="39"/>
      <c r="UTI176" s="40"/>
      <c r="UTJ176" s="42"/>
      <c r="UTK176" s="42"/>
      <c r="UTL176" s="42"/>
      <c r="UTM176" s="42"/>
      <c r="UTN176" s="42"/>
      <c r="UTO176" s="42"/>
      <c r="UTP176" s="42"/>
      <c r="UTQ176" s="42"/>
      <c r="UTR176" s="42"/>
      <c r="UTS176" s="42"/>
      <c r="UTT176" s="42"/>
      <c r="UTU176" s="42"/>
      <c r="UTV176" s="42"/>
      <c r="UTW176" s="43"/>
      <c r="UTX176" s="44"/>
      <c r="UTY176" s="39"/>
      <c r="UTZ176" s="40"/>
      <c r="UUA176" s="42"/>
      <c r="UUB176" s="42"/>
      <c r="UUC176" s="42"/>
      <c r="UUD176" s="42"/>
      <c r="UUE176" s="42"/>
      <c r="UUF176" s="42"/>
      <c r="UUG176" s="42"/>
      <c r="UUH176" s="42"/>
      <c r="UUI176" s="42"/>
      <c r="UUJ176" s="42"/>
      <c r="UUK176" s="42"/>
      <c r="UUL176" s="42"/>
      <c r="UUM176" s="42"/>
      <c r="UUN176" s="43"/>
      <c r="UUO176" s="44"/>
      <c r="UUP176" s="39"/>
      <c r="UUQ176" s="40"/>
      <c r="UUR176" s="42"/>
      <c r="UUS176" s="42"/>
      <c r="UUT176" s="42"/>
      <c r="UUU176" s="42"/>
      <c r="UUV176" s="42"/>
      <c r="UUW176" s="42"/>
      <c r="UUX176" s="42"/>
      <c r="UUY176" s="42"/>
      <c r="UUZ176" s="42"/>
      <c r="UVA176" s="42"/>
      <c r="UVB176" s="42"/>
      <c r="UVC176" s="42"/>
      <c r="UVD176" s="42"/>
      <c r="UVE176" s="43"/>
      <c r="UVF176" s="44"/>
      <c r="UVG176" s="39"/>
      <c r="UVH176" s="40"/>
      <c r="UVI176" s="42"/>
      <c r="UVJ176" s="42"/>
      <c r="UVK176" s="42"/>
      <c r="UVL176" s="42"/>
      <c r="UVM176" s="42"/>
      <c r="UVN176" s="42"/>
      <c r="UVO176" s="42"/>
      <c r="UVP176" s="42"/>
      <c r="UVQ176" s="42"/>
      <c r="UVR176" s="42"/>
      <c r="UVS176" s="42"/>
      <c r="UVT176" s="42"/>
      <c r="UVU176" s="42"/>
      <c r="UVV176" s="43"/>
      <c r="UVW176" s="44"/>
      <c r="UVX176" s="39"/>
      <c r="UVY176" s="40"/>
      <c r="UVZ176" s="42"/>
      <c r="UWA176" s="42"/>
      <c r="UWB176" s="42"/>
      <c r="UWC176" s="42"/>
      <c r="UWD176" s="42"/>
      <c r="UWE176" s="42"/>
      <c r="UWF176" s="42"/>
      <c r="UWG176" s="42"/>
      <c r="UWH176" s="42"/>
      <c r="UWI176" s="42"/>
      <c r="UWJ176" s="42"/>
      <c r="UWK176" s="42"/>
      <c r="UWL176" s="42"/>
      <c r="UWM176" s="43"/>
      <c r="UWN176" s="44"/>
      <c r="UWO176" s="39"/>
      <c r="UWP176" s="40"/>
      <c r="UWQ176" s="42"/>
      <c r="UWR176" s="42"/>
      <c r="UWS176" s="42"/>
      <c r="UWT176" s="42"/>
      <c r="UWU176" s="42"/>
      <c r="UWV176" s="42"/>
      <c r="UWW176" s="42"/>
      <c r="UWX176" s="42"/>
      <c r="UWY176" s="42"/>
      <c r="UWZ176" s="42"/>
      <c r="UXA176" s="42"/>
      <c r="UXB176" s="42"/>
      <c r="UXC176" s="42"/>
      <c r="UXD176" s="43"/>
      <c r="UXE176" s="44"/>
      <c r="UXF176" s="39"/>
      <c r="UXG176" s="40"/>
      <c r="UXH176" s="42"/>
      <c r="UXI176" s="42"/>
      <c r="UXJ176" s="42"/>
      <c r="UXK176" s="42"/>
      <c r="UXL176" s="42"/>
      <c r="UXM176" s="42"/>
      <c r="UXN176" s="42"/>
      <c r="UXO176" s="42"/>
      <c r="UXP176" s="42"/>
      <c r="UXQ176" s="42"/>
      <c r="UXR176" s="42"/>
      <c r="UXS176" s="42"/>
      <c r="UXT176" s="42"/>
      <c r="UXU176" s="43"/>
      <c r="UXV176" s="44"/>
      <c r="UXW176" s="39"/>
      <c r="UXX176" s="40"/>
      <c r="UXY176" s="42"/>
      <c r="UXZ176" s="42"/>
      <c r="UYA176" s="42"/>
      <c r="UYB176" s="42"/>
      <c r="UYC176" s="42"/>
      <c r="UYD176" s="42"/>
      <c r="UYE176" s="42"/>
      <c r="UYF176" s="42"/>
      <c r="UYG176" s="42"/>
      <c r="UYH176" s="42"/>
      <c r="UYI176" s="42"/>
      <c r="UYJ176" s="42"/>
      <c r="UYK176" s="42"/>
      <c r="UYL176" s="43"/>
      <c r="UYM176" s="44"/>
      <c r="UYN176" s="39"/>
      <c r="UYO176" s="40"/>
      <c r="UYP176" s="42"/>
      <c r="UYQ176" s="42"/>
      <c r="UYR176" s="42"/>
      <c r="UYS176" s="42"/>
      <c r="UYT176" s="42"/>
      <c r="UYU176" s="42"/>
      <c r="UYV176" s="42"/>
      <c r="UYW176" s="42"/>
      <c r="UYX176" s="42"/>
      <c r="UYY176" s="42"/>
      <c r="UYZ176" s="42"/>
      <c r="UZA176" s="42"/>
      <c r="UZB176" s="42"/>
      <c r="UZC176" s="43"/>
      <c r="UZD176" s="44"/>
      <c r="UZE176" s="39"/>
      <c r="UZF176" s="40"/>
      <c r="UZG176" s="42"/>
      <c r="UZH176" s="42"/>
      <c r="UZI176" s="42"/>
      <c r="UZJ176" s="42"/>
      <c r="UZK176" s="42"/>
      <c r="UZL176" s="42"/>
      <c r="UZM176" s="42"/>
      <c r="UZN176" s="42"/>
      <c r="UZO176" s="42"/>
      <c r="UZP176" s="42"/>
      <c r="UZQ176" s="42"/>
      <c r="UZR176" s="42"/>
      <c r="UZS176" s="42"/>
      <c r="UZT176" s="43"/>
      <c r="UZU176" s="44"/>
      <c r="UZV176" s="39"/>
      <c r="UZW176" s="40"/>
      <c r="UZX176" s="42"/>
      <c r="UZY176" s="42"/>
      <c r="UZZ176" s="42"/>
      <c r="VAA176" s="42"/>
      <c r="VAB176" s="42"/>
      <c r="VAC176" s="42"/>
      <c r="VAD176" s="42"/>
      <c r="VAE176" s="42"/>
      <c r="VAF176" s="42"/>
      <c r="VAG176" s="42"/>
      <c r="VAH176" s="42"/>
      <c r="VAI176" s="42"/>
      <c r="VAJ176" s="42"/>
      <c r="VAK176" s="43"/>
      <c r="VAL176" s="44"/>
      <c r="VAM176" s="39"/>
      <c r="VAN176" s="40"/>
      <c r="VAO176" s="42"/>
      <c r="VAP176" s="42"/>
      <c r="VAQ176" s="42"/>
      <c r="VAR176" s="42"/>
      <c r="VAS176" s="42"/>
      <c r="VAT176" s="42"/>
      <c r="VAU176" s="42"/>
      <c r="VAV176" s="42"/>
      <c r="VAW176" s="42"/>
      <c r="VAX176" s="42"/>
      <c r="VAY176" s="42"/>
      <c r="VAZ176" s="42"/>
      <c r="VBA176" s="42"/>
      <c r="VBB176" s="43"/>
      <c r="VBC176" s="44"/>
      <c r="VBD176" s="39"/>
      <c r="VBE176" s="40"/>
      <c r="VBF176" s="42"/>
      <c r="VBG176" s="42"/>
      <c r="VBH176" s="42"/>
      <c r="VBI176" s="42"/>
      <c r="VBJ176" s="42"/>
      <c r="VBK176" s="42"/>
      <c r="VBL176" s="42"/>
      <c r="VBM176" s="42"/>
      <c r="VBN176" s="42"/>
      <c r="VBO176" s="42"/>
      <c r="VBP176" s="42"/>
      <c r="VBQ176" s="42"/>
      <c r="VBR176" s="42"/>
      <c r="VBS176" s="43"/>
      <c r="VBT176" s="44"/>
      <c r="VBU176" s="39"/>
      <c r="VBV176" s="40"/>
      <c r="VBW176" s="42"/>
      <c r="VBX176" s="42"/>
      <c r="VBY176" s="42"/>
      <c r="VBZ176" s="42"/>
      <c r="VCA176" s="42"/>
      <c r="VCB176" s="42"/>
      <c r="VCC176" s="42"/>
      <c r="VCD176" s="42"/>
      <c r="VCE176" s="42"/>
      <c r="VCF176" s="42"/>
      <c r="VCG176" s="42"/>
      <c r="VCH176" s="42"/>
      <c r="VCI176" s="42"/>
      <c r="VCJ176" s="43"/>
      <c r="VCK176" s="44"/>
      <c r="VCL176" s="39"/>
      <c r="VCM176" s="40"/>
      <c r="VCN176" s="42"/>
      <c r="VCO176" s="42"/>
      <c r="VCP176" s="42"/>
      <c r="VCQ176" s="42"/>
      <c r="VCR176" s="42"/>
      <c r="VCS176" s="42"/>
      <c r="VCT176" s="42"/>
      <c r="VCU176" s="42"/>
      <c r="VCV176" s="42"/>
      <c r="VCW176" s="42"/>
      <c r="VCX176" s="42"/>
      <c r="VCY176" s="42"/>
      <c r="VCZ176" s="42"/>
      <c r="VDA176" s="43"/>
      <c r="VDB176" s="44"/>
      <c r="VDC176" s="39"/>
      <c r="VDD176" s="40"/>
      <c r="VDE176" s="42"/>
      <c r="VDF176" s="42"/>
      <c r="VDG176" s="42"/>
      <c r="VDH176" s="42"/>
      <c r="VDI176" s="42"/>
      <c r="VDJ176" s="42"/>
      <c r="VDK176" s="42"/>
      <c r="VDL176" s="42"/>
      <c r="VDM176" s="42"/>
      <c r="VDN176" s="42"/>
      <c r="VDO176" s="42"/>
      <c r="VDP176" s="42"/>
      <c r="VDQ176" s="42"/>
      <c r="VDR176" s="43"/>
      <c r="VDS176" s="44"/>
      <c r="VDT176" s="39"/>
      <c r="VDU176" s="40"/>
      <c r="VDV176" s="42"/>
      <c r="VDW176" s="42"/>
      <c r="VDX176" s="42"/>
      <c r="VDY176" s="42"/>
      <c r="VDZ176" s="42"/>
      <c r="VEA176" s="42"/>
      <c r="VEB176" s="42"/>
      <c r="VEC176" s="42"/>
      <c r="VED176" s="42"/>
      <c r="VEE176" s="42"/>
      <c r="VEF176" s="42"/>
      <c r="VEG176" s="42"/>
      <c r="VEH176" s="42"/>
      <c r="VEI176" s="43"/>
      <c r="VEJ176" s="44"/>
      <c r="VEK176" s="39"/>
      <c r="VEL176" s="40"/>
      <c r="VEM176" s="42"/>
      <c r="VEN176" s="42"/>
      <c r="VEO176" s="42"/>
      <c r="VEP176" s="42"/>
      <c r="VEQ176" s="42"/>
      <c r="VER176" s="42"/>
      <c r="VES176" s="42"/>
      <c r="VET176" s="42"/>
      <c r="VEU176" s="42"/>
      <c r="VEV176" s="42"/>
      <c r="VEW176" s="42"/>
      <c r="VEX176" s="42"/>
      <c r="VEY176" s="42"/>
      <c r="VEZ176" s="43"/>
      <c r="VFA176" s="44"/>
      <c r="VFB176" s="39"/>
      <c r="VFC176" s="40"/>
      <c r="VFD176" s="42"/>
      <c r="VFE176" s="42"/>
      <c r="VFF176" s="42"/>
      <c r="VFG176" s="42"/>
      <c r="VFH176" s="42"/>
      <c r="VFI176" s="42"/>
      <c r="VFJ176" s="42"/>
      <c r="VFK176" s="42"/>
      <c r="VFL176" s="42"/>
      <c r="VFM176" s="42"/>
      <c r="VFN176" s="42"/>
      <c r="VFO176" s="42"/>
      <c r="VFP176" s="42"/>
      <c r="VFQ176" s="43"/>
      <c r="VFR176" s="44"/>
      <c r="VFS176" s="39"/>
      <c r="VFT176" s="40"/>
      <c r="VFU176" s="42"/>
      <c r="VFV176" s="42"/>
      <c r="VFW176" s="42"/>
      <c r="VFX176" s="42"/>
      <c r="VFY176" s="42"/>
      <c r="VFZ176" s="42"/>
      <c r="VGA176" s="42"/>
      <c r="VGB176" s="42"/>
      <c r="VGC176" s="42"/>
      <c r="VGD176" s="42"/>
      <c r="VGE176" s="42"/>
      <c r="VGF176" s="42"/>
      <c r="VGG176" s="42"/>
      <c r="VGH176" s="43"/>
      <c r="VGI176" s="44"/>
      <c r="VGJ176" s="39"/>
      <c r="VGK176" s="40"/>
      <c r="VGL176" s="42"/>
      <c r="VGM176" s="42"/>
      <c r="VGN176" s="42"/>
      <c r="VGO176" s="42"/>
      <c r="VGP176" s="42"/>
      <c r="VGQ176" s="42"/>
      <c r="VGR176" s="42"/>
      <c r="VGS176" s="42"/>
      <c r="VGT176" s="42"/>
      <c r="VGU176" s="42"/>
      <c r="VGV176" s="42"/>
      <c r="VGW176" s="42"/>
      <c r="VGX176" s="42"/>
      <c r="VGY176" s="43"/>
      <c r="VGZ176" s="44"/>
      <c r="VHA176" s="39"/>
      <c r="VHB176" s="40"/>
      <c r="VHC176" s="42"/>
      <c r="VHD176" s="42"/>
      <c r="VHE176" s="42"/>
      <c r="VHF176" s="42"/>
      <c r="VHG176" s="42"/>
      <c r="VHH176" s="42"/>
      <c r="VHI176" s="42"/>
      <c r="VHJ176" s="42"/>
      <c r="VHK176" s="42"/>
      <c r="VHL176" s="42"/>
      <c r="VHM176" s="42"/>
      <c r="VHN176" s="42"/>
      <c r="VHO176" s="42"/>
      <c r="VHP176" s="43"/>
      <c r="VHQ176" s="44"/>
      <c r="VHR176" s="39"/>
      <c r="VHS176" s="40"/>
      <c r="VHT176" s="42"/>
      <c r="VHU176" s="42"/>
      <c r="VHV176" s="42"/>
      <c r="VHW176" s="42"/>
      <c r="VHX176" s="42"/>
      <c r="VHY176" s="42"/>
      <c r="VHZ176" s="42"/>
      <c r="VIA176" s="42"/>
      <c r="VIB176" s="42"/>
      <c r="VIC176" s="42"/>
      <c r="VID176" s="42"/>
      <c r="VIE176" s="42"/>
      <c r="VIF176" s="42"/>
      <c r="VIG176" s="43"/>
      <c r="VIH176" s="44"/>
      <c r="VII176" s="39"/>
      <c r="VIJ176" s="40"/>
      <c r="VIK176" s="42"/>
      <c r="VIL176" s="42"/>
      <c r="VIM176" s="42"/>
      <c r="VIN176" s="42"/>
      <c r="VIO176" s="42"/>
      <c r="VIP176" s="42"/>
      <c r="VIQ176" s="42"/>
      <c r="VIR176" s="42"/>
      <c r="VIS176" s="42"/>
      <c r="VIT176" s="42"/>
      <c r="VIU176" s="42"/>
      <c r="VIV176" s="42"/>
      <c r="VIW176" s="42"/>
      <c r="VIX176" s="43"/>
      <c r="VIY176" s="44"/>
      <c r="VIZ176" s="39"/>
      <c r="VJA176" s="40"/>
      <c r="VJB176" s="42"/>
      <c r="VJC176" s="42"/>
      <c r="VJD176" s="42"/>
      <c r="VJE176" s="42"/>
      <c r="VJF176" s="42"/>
      <c r="VJG176" s="42"/>
      <c r="VJH176" s="42"/>
      <c r="VJI176" s="42"/>
      <c r="VJJ176" s="42"/>
      <c r="VJK176" s="42"/>
      <c r="VJL176" s="42"/>
      <c r="VJM176" s="42"/>
      <c r="VJN176" s="42"/>
      <c r="VJO176" s="43"/>
      <c r="VJP176" s="44"/>
      <c r="VJQ176" s="39"/>
      <c r="VJR176" s="40"/>
      <c r="VJS176" s="42"/>
      <c r="VJT176" s="42"/>
      <c r="VJU176" s="42"/>
      <c r="VJV176" s="42"/>
      <c r="VJW176" s="42"/>
      <c r="VJX176" s="42"/>
      <c r="VJY176" s="42"/>
      <c r="VJZ176" s="42"/>
      <c r="VKA176" s="42"/>
      <c r="VKB176" s="42"/>
      <c r="VKC176" s="42"/>
      <c r="VKD176" s="42"/>
      <c r="VKE176" s="42"/>
      <c r="VKF176" s="43"/>
      <c r="VKG176" s="44"/>
      <c r="VKH176" s="39"/>
      <c r="VKI176" s="40"/>
      <c r="VKJ176" s="42"/>
      <c r="VKK176" s="42"/>
      <c r="VKL176" s="42"/>
      <c r="VKM176" s="42"/>
      <c r="VKN176" s="42"/>
      <c r="VKO176" s="42"/>
      <c r="VKP176" s="42"/>
      <c r="VKQ176" s="42"/>
      <c r="VKR176" s="42"/>
      <c r="VKS176" s="42"/>
      <c r="VKT176" s="42"/>
      <c r="VKU176" s="42"/>
      <c r="VKV176" s="42"/>
      <c r="VKW176" s="43"/>
      <c r="VKX176" s="44"/>
      <c r="VKY176" s="39"/>
      <c r="VKZ176" s="40"/>
      <c r="VLA176" s="42"/>
      <c r="VLB176" s="42"/>
      <c r="VLC176" s="42"/>
      <c r="VLD176" s="42"/>
      <c r="VLE176" s="42"/>
      <c r="VLF176" s="42"/>
      <c r="VLG176" s="42"/>
      <c r="VLH176" s="42"/>
      <c r="VLI176" s="42"/>
      <c r="VLJ176" s="42"/>
      <c r="VLK176" s="42"/>
      <c r="VLL176" s="42"/>
      <c r="VLM176" s="42"/>
      <c r="VLN176" s="43"/>
      <c r="VLO176" s="44"/>
      <c r="VLP176" s="39"/>
      <c r="VLQ176" s="40"/>
      <c r="VLR176" s="42"/>
      <c r="VLS176" s="42"/>
      <c r="VLT176" s="42"/>
      <c r="VLU176" s="42"/>
      <c r="VLV176" s="42"/>
      <c r="VLW176" s="42"/>
      <c r="VLX176" s="42"/>
      <c r="VLY176" s="42"/>
      <c r="VLZ176" s="42"/>
      <c r="VMA176" s="42"/>
      <c r="VMB176" s="42"/>
      <c r="VMC176" s="42"/>
      <c r="VMD176" s="42"/>
      <c r="VME176" s="43"/>
      <c r="VMF176" s="44"/>
      <c r="VMG176" s="39"/>
      <c r="VMH176" s="40"/>
      <c r="VMI176" s="42"/>
      <c r="VMJ176" s="42"/>
      <c r="VMK176" s="42"/>
      <c r="VML176" s="42"/>
      <c r="VMM176" s="42"/>
      <c r="VMN176" s="42"/>
      <c r="VMO176" s="42"/>
      <c r="VMP176" s="42"/>
      <c r="VMQ176" s="42"/>
      <c r="VMR176" s="42"/>
      <c r="VMS176" s="42"/>
      <c r="VMT176" s="42"/>
      <c r="VMU176" s="42"/>
      <c r="VMV176" s="43"/>
      <c r="VMW176" s="44"/>
      <c r="VMX176" s="39"/>
      <c r="VMY176" s="40"/>
      <c r="VMZ176" s="42"/>
      <c r="VNA176" s="42"/>
      <c r="VNB176" s="42"/>
      <c r="VNC176" s="42"/>
      <c r="VND176" s="42"/>
      <c r="VNE176" s="42"/>
      <c r="VNF176" s="42"/>
      <c r="VNG176" s="42"/>
      <c r="VNH176" s="42"/>
      <c r="VNI176" s="42"/>
      <c r="VNJ176" s="42"/>
      <c r="VNK176" s="42"/>
      <c r="VNL176" s="42"/>
      <c r="VNM176" s="43"/>
      <c r="VNN176" s="44"/>
      <c r="VNO176" s="39"/>
      <c r="VNP176" s="40"/>
      <c r="VNQ176" s="42"/>
      <c r="VNR176" s="42"/>
      <c r="VNS176" s="42"/>
      <c r="VNT176" s="42"/>
      <c r="VNU176" s="42"/>
      <c r="VNV176" s="42"/>
      <c r="VNW176" s="42"/>
      <c r="VNX176" s="42"/>
      <c r="VNY176" s="42"/>
      <c r="VNZ176" s="42"/>
      <c r="VOA176" s="42"/>
      <c r="VOB176" s="42"/>
      <c r="VOC176" s="42"/>
      <c r="VOD176" s="43"/>
      <c r="VOE176" s="44"/>
      <c r="VOF176" s="39"/>
      <c r="VOG176" s="40"/>
      <c r="VOH176" s="42"/>
      <c r="VOI176" s="42"/>
      <c r="VOJ176" s="42"/>
      <c r="VOK176" s="42"/>
      <c r="VOL176" s="42"/>
      <c r="VOM176" s="42"/>
      <c r="VON176" s="42"/>
      <c r="VOO176" s="42"/>
      <c r="VOP176" s="42"/>
      <c r="VOQ176" s="42"/>
      <c r="VOR176" s="42"/>
      <c r="VOS176" s="42"/>
      <c r="VOT176" s="42"/>
      <c r="VOU176" s="43"/>
      <c r="VOV176" s="44"/>
      <c r="VOW176" s="39"/>
      <c r="VOX176" s="40"/>
      <c r="VOY176" s="42"/>
      <c r="VOZ176" s="42"/>
      <c r="VPA176" s="42"/>
      <c r="VPB176" s="42"/>
      <c r="VPC176" s="42"/>
      <c r="VPD176" s="42"/>
      <c r="VPE176" s="42"/>
      <c r="VPF176" s="42"/>
      <c r="VPG176" s="42"/>
      <c r="VPH176" s="42"/>
      <c r="VPI176" s="42"/>
      <c r="VPJ176" s="42"/>
      <c r="VPK176" s="42"/>
      <c r="VPL176" s="43"/>
      <c r="VPM176" s="44"/>
      <c r="VPN176" s="39"/>
      <c r="VPO176" s="40"/>
      <c r="VPP176" s="42"/>
      <c r="VPQ176" s="42"/>
      <c r="VPR176" s="42"/>
      <c r="VPS176" s="42"/>
      <c r="VPT176" s="42"/>
      <c r="VPU176" s="42"/>
      <c r="VPV176" s="42"/>
      <c r="VPW176" s="42"/>
      <c r="VPX176" s="42"/>
      <c r="VPY176" s="42"/>
      <c r="VPZ176" s="42"/>
      <c r="VQA176" s="42"/>
      <c r="VQB176" s="42"/>
      <c r="VQC176" s="43"/>
      <c r="VQD176" s="44"/>
      <c r="VQE176" s="39"/>
      <c r="VQF176" s="40"/>
      <c r="VQG176" s="42"/>
      <c r="VQH176" s="42"/>
      <c r="VQI176" s="42"/>
      <c r="VQJ176" s="42"/>
      <c r="VQK176" s="42"/>
      <c r="VQL176" s="42"/>
      <c r="VQM176" s="42"/>
      <c r="VQN176" s="42"/>
      <c r="VQO176" s="42"/>
      <c r="VQP176" s="42"/>
      <c r="VQQ176" s="42"/>
      <c r="VQR176" s="42"/>
      <c r="VQS176" s="42"/>
      <c r="VQT176" s="43"/>
      <c r="VQU176" s="44"/>
      <c r="VQV176" s="39"/>
      <c r="VQW176" s="40"/>
      <c r="VQX176" s="42"/>
      <c r="VQY176" s="42"/>
      <c r="VQZ176" s="42"/>
      <c r="VRA176" s="42"/>
      <c r="VRB176" s="42"/>
      <c r="VRC176" s="42"/>
      <c r="VRD176" s="42"/>
      <c r="VRE176" s="42"/>
      <c r="VRF176" s="42"/>
      <c r="VRG176" s="42"/>
      <c r="VRH176" s="42"/>
      <c r="VRI176" s="42"/>
      <c r="VRJ176" s="42"/>
      <c r="VRK176" s="43"/>
      <c r="VRL176" s="44"/>
      <c r="VRM176" s="39"/>
      <c r="VRN176" s="40"/>
      <c r="VRO176" s="42"/>
      <c r="VRP176" s="42"/>
      <c r="VRQ176" s="42"/>
      <c r="VRR176" s="42"/>
      <c r="VRS176" s="42"/>
      <c r="VRT176" s="42"/>
      <c r="VRU176" s="42"/>
      <c r="VRV176" s="42"/>
      <c r="VRW176" s="42"/>
      <c r="VRX176" s="42"/>
      <c r="VRY176" s="42"/>
      <c r="VRZ176" s="42"/>
      <c r="VSA176" s="42"/>
      <c r="VSB176" s="43"/>
      <c r="VSC176" s="44"/>
      <c r="VSD176" s="39"/>
      <c r="VSE176" s="40"/>
      <c r="VSF176" s="42"/>
      <c r="VSG176" s="42"/>
      <c r="VSH176" s="42"/>
      <c r="VSI176" s="42"/>
      <c r="VSJ176" s="42"/>
      <c r="VSK176" s="42"/>
      <c r="VSL176" s="42"/>
      <c r="VSM176" s="42"/>
      <c r="VSN176" s="42"/>
      <c r="VSO176" s="42"/>
      <c r="VSP176" s="42"/>
      <c r="VSQ176" s="42"/>
      <c r="VSR176" s="42"/>
      <c r="VSS176" s="43"/>
      <c r="VST176" s="44"/>
      <c r="VSU176" s="39"/>
      <c r="VSV176" s="40"/>
      <c r="VSW176" s="42"/>
      <c r="VSX176" s="42"/>
      <c r="VSY176" s="42"/>
      <c r="VSZ176" s="42"/>
      <c r="VTA176" s="42"/>
      <c r="VTB176" s="42"/>
      <c r="VTC176" s="42"/>
      <c r="VTD176" s="42"/>
      <c r="VTE176" s="42"/>
      <c r="VTF176" s="42"/>
      <c r="VTG176" s="42"/>
      <c r="VTH176" s="42"/>
      <c r="VTI176" s="42"/>
      <c r="VTJ176" s="43"/>
      <c r="VTK176" s="44"/>
      <c r="VTL176" s="39"/>
      <c r="VTM176" s="40"/>
      <c r="VTN176" s="42"/>
      <c r="VTO176" s="42"/>
      <c r="VTP176" s="42"/>
      <c r="VTQ176" s="42"/>
      <c r="VTR176" s="42"/>
      <c r="VTS176" s="42"/>
      <c r="VTT176" s="42"/>
      <c r="VTU176" s="42"/>
      <c r="VTV176" s="42"/>
      <c r="VTW176" s="42"/>
      <c r="VTX176" s="42"/>
      <c r="VTY176" s="42"/>
      <c r="VTZ176" s="42"/>
      <c r="VUA176" s="43"/>
      <c r="VUB176" s="44"/>
      <c r="VUC176" s="39"/>
      <c r="VUD176" s="40"/>
      <c r="VUE176" s="42"/>
      <c r="VUF176" s="42"/>
      <c r="VUG176" s="42"/>
      <c r="VUH176" s="42"/>
      <c r="VUI176" s="42"/>
      <c r="VUJ176" s="42"/>
      <c r="VUK176" s="42"/>
      <c r="VUL176" s="42"/>
      <c r="VUM176" s="42"/>
      <c r="VUN176" s="42"/>
      <c r="VUO176" s="42"/>
      <c r="VUP176" s="42"/>
      <c r="VUQ176" s="42"/>
      <c r="VUR176" s="43"/>
      <c r="VUS176" s="44"/>
      <c r="VUT176" s="39"/>
      <c r="VUU176" s="40"/>
      <c r="VUV176" s="42"/>
      <c r="VUW176" s="42"/>
      <c r="VUX176" s="42"/>
      <c r="VUY176" s="42"/>
      <c r="VUZ176" s="42"/>
      <c r="VVA176" s="42"/>
      <c r="VVB176" s="42"/>
      <c r="VVC176" s="42"/>
      <c r="VVD176" s="42"/>
      <c r="VVE176" s="42"/>
      <c r="VVF176" s="42"/>
      <c r="VVG176" s="42"/>
      <c r="VVH176" s="42"/>
      <c r="VVI176" s="43"/>
      <c r="VVJ176" s="44"/>
      <c r="VVK176" s="39"/>
      <c r="VVL176" s="40"/>
      <c r="VVM176" s="42"/>
      <c r="VVN176" s="42"/>
      <c r="VVO176" s="42"/>
      <c r="VVP176" s="42"/>
      <c r="VVQ176" s="42"/>
      <c r="VVR176" s="42"/>
      <c r="VVS176" s="42"/>
      <c r="VVT176" s="42"/>
      <c r="VVU176" s="42"/>
      <c r="VVV176" s="42"/>
      <c r="VVW176" s="42"/>
      <c r="VVX176" s="42"/>
      <c r="VVY176" s="42"/>
      <c r="VVZ176" s="43"/>
      <c r="VWA176" s="44"/>
      <c r="VWB176" s="39"/>
      <c r="VWC176" s="40"/>
      <c r="VWD176" s="42"/>
      <c r="VWE176" s="42"/>
      <c r="VWF176" s="42"/>
      <c r="VWG176" s="42"/>
      <c r="VWH176" s="42"/>
      <c r="VWI176" s="42"/>
      <c r="VWJ176" s="42"/>
      <c r="VWK176" s="42"/>
      <c r="VWL176" s="42"/>
      <c r="VWM176" s="42"/>
      <c r="VWN176" s="42"/>
      <c r="VWO176" s="42"/>
      <c r="VWP176" s="42"/>
      <c r="VWQ176" s="43"/>
      <c r="VWR176" s="44"/>
      <c r="VWS176" s="39"/>
      <c r="VWT176" s="40"/>
      <c r="VWU176" s="42"/>
      <c r="VWV176" s="42"/>
      <c r="VWW176" s="42"/>
      <c r="VWX176" s="42"/>
      <c r="VWY176" s="42"/>
      <c r="VWZ176" s="42"/>
      <c r="VXA176" s="42"/>
      <c r="VXB176" s="42"/>
      <c r="VXC176" s="42"/>
      <c r="VXD176" s="42"/>
      <c r="VXE176" s="42"/>
      <c r="VXF176" s="42"/>
      <c r="VXG176" s="42"/>
      <c r="VXH176" s="43"/>
      <c r="VXI176" s="44"/>
      <c r="VXJ176" s="39"/>
      <c r="VXK176" s="40"/>
      <c r="VXL176" s="42"/>
      <c r="VXM176" s="42"/>
      <c r="VXN176" s="42"/>
      <c r="VXO176" s="42"/>
      <c r="VXP176" s="42"/>
      <c r="VXQ176" s="42"/>
      <c r="VXR176" s="42"/>
      <c r="VXS176" s="42"/>
      <c r="VXT176" s="42"/>
      <c r="VXU176" s="42"/>
      <c r="VXV176" s="42"/>
      <c r="VXW176" s="42"/>
      <c r="VXX176" s="42"/>
      <c r="VXY176" s="43"/>
      <c r="VXZ176" s="44"/>
      <c r="VYA176" s="39"/>
      <c r="VYB176" s="40"/>
      <c r="VYC176" s="42"/>
      <c r="VYD176" s="42"/>
      <c r="VYE176" s="42"/>
      <c r="VYF176" s="42"/>
      <c r="VYG176" s="42"/>
      <c r="VYH176" s="42"/>
      <c r="VYI176" s="42"/>
      <c r="VYJ176" s="42"/>
      <c r="VYK176" s="42"/>
      <c r="VYL176" s="42"/>
      <c r="VYM176" s="42"/>
      <c r="VYN176" s="42"/>
      <c r="VYO176" s="42"/>
      <c r="VYP176" s="43"/>
      <c r="VYQ176" s="44"/>
      <c r="VYR176" s="39"/>
      <c r="VYS176" s="40"/>
      <c r="VYT176" s="42"/>
      <c r="VYU176" s="42"/>
      <c r="VYV176" s="42"/>
      <c r="VYW176" s="42"/>
      <c r="VYX176" s="42"/>
      <c r="VYY176" s="42"/>
      <c r="VYZ176" s="42"/>
      <c r="VZA176" s="42"/>
      <c r="VZB176" s="42"/>
      <c r="VZC176" s="42"/>
      <c r="VZD176" s="42"/>
      <c r="VZE176" s="42"/>
      <c r="VZF176" s="42"/>
      <c r="VZG176" s="43"/>
      <c r="VZH176" s="44"/>
      <c r="VZI176" s="39"/>
      <c r="VZJ176" s="40"/>
      <c r="VZK176" s="42"/>
      <c r="VZL176" s="42"/>
      <c r="VZM176" s="42"/>
      <c r="VZN176" s="42"/>
      <c r="VZO176" s="42"/>
      <c r="VZP176" s="42"/>
      <c r="VZQ176" s="42"/>
      <c r="VZR176" s="42"/>
      <c r="VZS176" s="42"/>
      <c r="VZT176" s="42"/>
      <c r="VZU176" s="42"/>
      <c r="VZV176" s="42"/>
      <c r="VZW176" s="42"/>
      <c r="VZX176" s="43"/>
      <c r="VZY176" s="44"/>
      <c r="VZZ176" s="39"/>
      <c r="WAA176" s="40"/>
      <c r="WAB176" s="42"/>
      <c r="WAC176" s="42"/>
      <c r="WAD176" s="42"/>
      <c r="WAE176" s="42"/>
      <c r="WAF176" s="42"/>
      <c r="WAG176" s="42"/>
      <c r="WAH176" s="42"/>
      <c r="WAI176" s="42"/>
      <c r="WAJ176" s="42"/>
      <c r="WAK176" s="42"/>
      <c r="WAL176" s="42"/>
      <c r="WAM176" s="42"/>
      <c r="WAN176" s="42"/>
      <c r="WAO176" s="43"/>
      <c r="WAP176" s="44"/>
      <c r="WAQ176" s="39"/>
      <c r="WAR176" s="40"/>
      <c r="WAS176" s="42"/>
      <c r="WAT176" s="42"/>
      <c r="WAU176" s="42"/>
      <c r="WAV176" s="42"/>
      <c r="WAW176" s="42"/>
      <c r="WAX176" s="42"/>
      <c r="WAY176" s="42"/>
      <c r="WAZ176" s="42"/>
      <c r="WBA176" s="42"/>
      <c r="WBB176" s="42"/>
      <c r="WBC176" s="42"/>
      <c r="WBD176" s="42"/>
      <c r="WBE176" s="42"/>
      <c r="WBF176" s="43"/>
      <c r="WBG176" s="44"/>
      <c r="WBH176" s="39"/>
      <c r="WBI176" s="40"/>
      <c r="WBJ176" s="42"/>
      <c r="WBK176" s="42"/>
      <c r="WBL176" s="42"/>
      <c r="WBM176" s="42"/>
      <c r="WBN176" s="42"/>
      <c r="WBO176" s="42"/>
      <c r="WBP176" s="42"/>
      <c r="WBQ176" s="42"/>
      <c r="WBR176" s="42"/>
      <c r="WBS176" s="42"/>
      <c r="WBT176" s="42"/>
      <c r="WBU176" s="42"/>
      <c r="WBV176" s="42"/>
      <c r="WBW176" s="43"/>
      <c r="WBX176" s="44"/>
      <c r="WBY176" s="39"/>
      <c r="WBZ176" s="40"/>
      <c r="WCA176" s="42"/>
      <c r="WCB176" s="42"/>
      <c r="WCC176" s="42"/>
      <c r="WCD176" s="42"/>
      <c r="WCE176" s="42"/>
      <c r="WCF176" s="42"/>
      <c r="WCG176" s="42"/>
      <c r="WCH176" s="42"/>
      <c r="WCI176" s="42"/>
      <c r="WCJ176" s="42"/>
      <c r="WCK176" s="42"/>
      <c r="WCL176" s="42"/>
      <c r="WCM176" s="42"/>
      <c r="WCN176" s="43"/>
      <c r="WCO176" s="44"/>
      <c r="WCP176" s="39"/>
      <c r="WCQ176" s="40"/>
      <c r="WCR176" s="42"/>
      <c r="WCS176" s="42"/>
      <c r="WCT176" s="42"/>
      <c r="WCU176" s="42"/>
      <c r="WCV176" s="42"/>
      <c r="WCW176" s="42"/>
      <c r="WCX176" s="42"/>
      <c r="WCY176" s="42"/>
      <c r="WCZ176" s="42"/>
      <c r="WDA176" s="42"/>
      <c r="WDB176" s="42"/>
      <c r="WDC176" s="42"/>
      <c r="WDD176" s="42"/>
      <c r="WDE176" s="43"/>
      <c r="WDF176" s="44"/>
      <c r="WDG176" s="39"/>
      <c r="WDH176" s="40"/>
      <c r="WDI176" s="42"/>
      <c r="WDJ176" s="42"/>
      <c r="WDK176" s="42"/>
      <c r="WDL176" s="42"/>
      <c r="WDM176" s="42"/>
      <c r="WDN176" s="42"/>
      <c r="WDO176" s="42"/>
      <c r="WDP176" s="42"/>
      <c r="WDQ176" s="42"/>
      <c r="WDR176" s="42"/>
      <c r="WDS176" s="42"/>
      <c r="WDT176" s="42"/>
      <c r="WDU176" s="42"/>
      <c r="WDV176" s="43"/>
      <c r="WDW176" s="44"/>
      <c r="WDX176" s="39"/>
      <c r="WDY176" s="40"/>
      <c r="WDZ176" s="42"/>
      <c r="WEA176" s="42"/>
      <c r="WEB176" s="42"/>
      <c r="WEC176" s="42"/>
      <c r="WED176" s="42"/>
      <c r="WEE176" s="42"/>
      <c r="WEF176" s="42"/>
      <c r="WEG176" s="42"/>
      <c r="WEH176" s="42"/>
      <c r="WEI176" s="42"/>
      <c r="WEJ176" s="42"/>
      <c r="WEK176" s="42"/>
      <c r="WEL176" s="42"/>
      <c r="WEM176" s="43"/>
      <c r="WEN176" s="44"/>
      <c r="WEO176" s="39"/>
      <c r="WEP176" s="40"/>
      <c r="WEQ176" s="42"/>
      <c r="WER176" s="42"/>
      <c r="WES176" s="42"/>
      <c r="WET176" s="42"/>
      <c r="WEU176" s="42"/>
      <c r="WEV176" s="42"/>
      <c r="WEW176" s="42"/>
      <c r="WEX176" s="42"/>
      <c r="WEY176" s="42"/>
      <c r="WEZ176" s="42"/>
      <c r="WFA176" s="42"/>
      <c r="WFB176" s="42"/>
      <c r="WFC176" s="42"/>
      <c r="WFD176" s="43"/>
      <c r="WFE176" s="44"/>
      <c r="WFF176" s="39"/>
      <c r="WFG176" s="40"/>
      <c r="WFH176" s="42"/>
      <c r="WFI176" s="42"/>
      <c r="WFJ176" s="42"/>
      <c r="WFK176" s="42"/>
      <c r="WFL176" s="42"/>
      <c r="WFM176" s="42"/>
      <c r="WFN176" s="42"/>
      <c r="WFO176" s="42"/>
      <c r="WFP176" s="42"/>
      <c r="WFQ176" s="42"/>
      <c r="WFR176" s="42"/>
      <c r="WFS176" s="42"/>
      <c r="WFT176" s="42"/>
      <c r="WFU176" s="43"/>
      <c r="WFV176" s="44"/>
      <c r="WFW176" s="39"/>
      <c r="WFX176" s="40"/>
      <c r="WFY176" s="42"/>
      <c r="WFZ176" s="42"/>
      <c r="WGA176" s="42"/>
      <c r="WGB176" s="42"/>
      <c r="WGC176" s="42"/>
      <c r="WGD176" s="42"/>
      <c r="WGE176" s="42"/>
      <c r="WGF176" s="42"/>
      <c r="WGG176" s="42"/>
      <c r="WGH176" s="42"/>
      <c r="WGI176" s="42"/>
      <c r="WGJ176" s="42"/>
      <c r="WGK176" s="42"/>
      <c r="WGL176" s="43"/>
      <c r="WGM176" s="44"/>
      <c r="WGN176" s="39"/>
      <c r="WGO176" s="40"/>
      <c r="WGP176" s="42"/>
      <c r="WGQ176" s="42"/>
      <c r="WGR176" s="42"/>
      <c r="WGS176" s="42"/>
      <c r="WGT176" s="42"/>
      <c r="WGU176" s="42"/>
      <c r="WGV176" s="42"/>
      <c r="WGW176" s="42"/>
      <c r="WGX176" s="42"/>
      <c r="WGY176" s="42"/>
      <c r="WGZ176" s="42"/>
      <c r="WHA176" s="42"/>
      <c r="WHB176" s="42"/>
      <c r="WHC176" s="43"/>
      <c r="WHD176" s="44"/>
      <c r="WHE176" s="39"/>
      <c r="WHF176" s="40"/>
      <c r="WHG176" s="42"/>
      <c r="WHH176" s="42"/>
      <c r="WHI176" s="42"/>
      <c r="WHJ176" s="42"/>
      <c r="WHK176" s="42"/>
      <c r="WHL176" s="42"/>
      <c r="WHM176" s="42"/>
      <c r="WHN176" s="42"/>
      <c r="WHO176" s="42"/>
      <c r="WHP176" s="42"/>
      <c r="WHQ176" s="42"/>
      <c r="WHR176" s="42"/>
      <c r="WHS176" s="42"/>
      <c r="WHT176" s="43"/>
      <c r="WHU176" s="44"/>
      <c r="WHV176" s="39"/>
      <c r="WHW176" s="40"/>
      <c r="WHX176" s="42"/>
      <c r="WHY176" s="42"/>
      <c r="WHZ176" s="42"/>
      <c r="WIA176" s="42"/>
      <c r="WIB176" s="42"/>
      <c r="WIC176" s="42"/>
      <c r="WID176" s="42"/>
      <c r="WIE176" s="42"/>
      <c r="WIF176" s="42"/>
      <c r="WIG176" s="42"/>
      <c r="WIH176" s="42"/>
      <c r="WII176" s="42"/>
      <c r="WIJ176" s="42"/>
      <c r="WIK176" s="43"/>
      <c r="WIL176" s="44"/>
      <c r="WIM176" s="39"/>
      <c r="WIN176" s="40"/>
      <c r="WIO176" s="42"/>
      <c r="WIP176" s="42"/>
      <c r="WIQ176" s="42"/>
      <c r="WIR176" s="42"/>
      <c r="WIS176" s="42"/>
      <c r="WIT176" s="42"/>
      <c r="WIU176" s="42"/>
      <c r="WIV176" s="42"/>
      <c r="WIW176" s="42"/>
      <c r="WIX176" s="42"/>
      <c r="WIY176" s="42"/>
      <c r="WIZ176" s="42"/>
      <c r="WJA176" s="42"/>
      <c r="WJB176" s="43"/>
      <c r="WJC176" s="44"/>
      <c r="WJD176" s="39"/>
      <c r="WJE176" s="40"/>
      <c r="WJF176" s="42"/>
      <c r="WJG176" s="42"/>
      <c r="WJH176" s="42"/>
      <c r="WJI176" s="42"/>
      <c r="WJJ176" s="42"/>
      <c r="WJK176" s="42"/>
      <c r="WJL176" s="42"/>
      <c r="WJM176" s="42"/>
      <c r="WJN176" s="42"/>
      <c r="WJO176" s="42"/>
      <c r="WJP176" s="42"/>
      <c r="WJQ176" s="42"/>
      <c r="WJR176" s="42"/>
      <c r="WJS176" s="43"/>
      <c r="WJT176" s="44"/>
      <c r="WJU176" s="39"/>
      <c r="WJV176" s="40"/>
      <c r="WJW176" s="42"/>
      <c r="WJX176" s="42"/>
      <c r="WJY176" s="42"/>
      <c r="WJZ176" s="42"/>
      <c r="WKA176" s="42"/>
      <c r="WKB176" s="42"/>
      <c r="WKC176" s="42"/>
      <c r="WKD176" s="42"/>
      <c r="WKE176" s="42"/>
      <c r="WKF176" s="42"/>
      <c r="WKG176" s="42"/>
      <c r="WKH176" s="42"/>
      <c r="WKI176" s="42"/>
      <c r="WKJ176" s="43"/>
      <c r="WKK176" s="44"/>
      <c r="WKL176" s="39"/>
      <c r="WKM176" s="40"/>
      <c r="WKN176" s="42"/>
      <c r="WKO176" s="42"/>
      <c r="WKP176" s="42"/>
      <c r="WKQ176" s="42"/>
      <c r="WKR176" s="42"/>
      <c r="WKS176" s="42"/>
      <c r="WKT176" s="42"/>
      <c r="WKU176" s="42"/>
      <c r="WKV176" s="42"/>
      <c r="WKW176" s="42"/>
      <c r="WKX176" s="42"/>
      <c r="WKY176" s="42"/>
      <c r="WKZ176" s="42"/>
      <c r="WLA176" s="43"/>
      <c r="WLB176" s="44"/>
      <c r="WLC176" s="39"/>
      <c r="WLD176" s="40"/>
      <c r="WLE176" s="42"/>
      <c r="WLF176" s="42"/>
      <c r="WLG176" s="42"/>
      <c r="WLH176" s="42"/>
      <c r="WLI176" s="42"/>
      <c r="WLJ176" s="42"/>
      <c r="WLK176" s="42"/>
      <c r="WLL176" s="42"/>
      <c r="WLM176" s="42"/>
      <c r="WLN176" s="42"/>
      <c r="WLO176" s="42"/>
      <c r="WLP176" s="42"/>
      <c r="WLQ176" s="42"/>
      <c r="WLR176" s="43"/>
      <c r="WLS176" s="44"/>
      <c r="WLT176" s="39"/>
      <c r="WLU176" s="40"/>
      <c r="WLV176" s="42"/>
      <c r="WLW176" s="42"/>
      <c r="WLX176" s="42"/>
      <c r="WLY176" s="42"/>
      <c r="WLZ176" s="42"/>
      <c r="WMA176" s="42"/>
      <c r="WMB176" s="42"/>
      <c r="WMC176" s="42"/>
      <c r="WMD176" s="42"/>
      <c r="WME176" s="42"/>
      <c r="WMF176" s="42"/>
      <c r="WMG176" s="42"/>
      <c r="WMH176" s="42"/>
      <c r="WMI176" s="43"/>
      <c r="WMJ176" s="44"/>
      <c r="WMK176" s="39"/>
      <c r="WML176" s="40"/>
      <c r="WMM176" s="42"/>
      <c r="WMN176" s="42"/>
      <c r="WMO176" s="42"/>
      <c r="WMP176" s="42"/>
      <c r="WMQ176" s="42"/>
      <c r="WMR176" s="42"/>
      <c r="WMS176" s="42"/>
      <c r="WMT176" s="42"/>
      <c r="WMU176" s="42"/>
      <c r="WMV176" s="42"/>
      <c r="WMW176" s="42"/>
      <c r="WMX176" s="42"/>
      <c r="WMY176" s="42"/>
      <c r="WMZ176" s="43"/>
      <c r="WNA176" s="44"/>
      <c r="WNB176" s="39"/>
      <c r="WNC176" s="40"/>
      <c r="WND176" s="42"/>
      <c r="WNE176" s="42"/>
      <c r="WNF176" s="42"/>
      <c r="WNG176" s="42"/>
      <c r="WNH176" s="42"/>
      <c r="WNI176" s="42"/>
      <c r="WNJ176" s="42"/>
      <c r="WNK176" s="42"/>
      <c r="WNL176" s="42"/>
      <c r="WNM176" s="42"/>
      <c r="WNN176" s="42"/>
      <c r="WNO176" s="42"/>
      <c r="WNP176" s="42"/>
      <c r="WNQ176" s="43"/>
      <c r="WNR176" s="44"/>
      <c r="WNS176" s="39"/>
      <c r="WNT176" s="40"/>
      <c r="WNU176" s="42"/>
      <c r="WNV176" s="42"/>
      <c r="WNW176" s="42"/>
      <c r="WNX176" s="42"/>
      <c r="WNY176" s="42"/>
      <c r="WNZ176" s="42"/>
      <c r="WOA176" s="42"/>
      <c r="WOB176" s="42"/>
      <c r="WOC176" s="42"/>
      <c r="WOD176" s="42"/>
      <c r="WOE176" s="42"/>
      <c r="WOF176" s="42"/>
      <c r="WOG176" s="42"/>
      <c r="WOH176" s="43"/>
      <c r="WOI176" s="44"/>
      <c r="WOJ176" s="39"/>
      <c r="WOK176" s="40"/>
      <c r="WOL176" s="42"/>
      <c r="WOM176" s="42"/>
      <c r="WON176" s="42"/>
      <c r="WOO176" s="42"/>
      <c r="WOP176" s="42"/>
      <c r="WOQ176" s="42"/>
      <c r="WOR176" s="42"/>
      <c r="WOS176" s="42"/>
      <c r="WOT176" s="42"/>
      <c r="WOU176" s="42"/>
      <c r="WOV176" s="42"/>
      <c r="WOW176" s="42"/>
      <c r="WOX176" s="42"/>
      <c r="WOY176" s="43"/>
      <c r="WOZ176" s="44"/>
      <c r="WPA176" s="39"/>
      <c r="WPB176" s="40"/>
      <c r="WPC176" s="42"/>
      <c r="WPD176" s="42"/>
      <c r="WPE176" s="42"/>
      <c r="WPF176" s="42"/>
      <c r="WPG176" s="42"/>
      <c r="WPH176" s="42"/>
      <c r="WPI176" s="42"/>
      <c r="WPJ176" s="42"/>
      <c r="WPK176" s="42"/>
      <c r="WPL176" s="42"/>
      <c r="WPM176" s="42"/>
      <c r="WPN176" s="42"/>
      <c r="WPO176" s="42"/>
      <c r="WPP176" s="43"/>
      <c r="WPQ176" s="44"/>
      <c r="WPR176" s="39"/>
      <c r="WPS176" s="40"/>
      <c r="WPT176" s="42"/>
      <c r="WPU176" s="42"/>
      <c r="WPV176" s="42"/>
      <c r="WPW176" s="42"/>
      <c r="WPX176" s="42"/>
      <c r="WPY176" s="42"/>
      <c r="WPZ176" s="42"/>
      <c r="WQA176" s="42"/>
      <c r="WQB176" s="42"/>
      <c r="WQC176" s="42"/>
      <c r="WQD176" s="42"/>
      <c r="WQE176" s="42"/>
      <c r="WQF176" s="42"/>
      <c r="WQG176" s="43"/>
      <c r="WQH176" s="44"/>
      <c r="WQI176" s="39"/>
      <c r="WQJ176" s="40"/>
      <c r="WQK176" s="42"/>
      <c r="WQL176" s="42"/>
      <c r="WQM176" s="42"/>
      <c r="WQN176" s="42"/>
      <c r="WQO176" s="42"/>
      <c r="WQP176" s="42"/>
      <c r="WQQ176" s="42"/>
      <c r="WQR176" s="42"/>
      <c r="WQS176" s="42"/>
      <c r="WQT176" s="42"/>
      <c r="WQU176" s="42"/>
      <c r="WQV176" s="42"/>
      <c r="WQW176" s="42"/>
      <c r="WQX176" s="43"/>
      <c r="WQY176" s="44"/>
      <c r="WQZ176" s="39"/>
      <c r="WRA176" s="40"/>
      <c r="WRB176" s="42"/>
      <c r="WRC176" s="42"/>
      <c r="WRD176" s="42"/>
      <c r="WRE176" s="42"/>
      <c r="WRF176" s="42"/>
      <c r="WRG176" s="42"/>
      <c r="WRH176" s="42"/>
      <c r="WRI176" s="42"/>
      <c r="WRJ176" s="42"/>
      <c r="WRK176" s="42"/>
      <c r="WRL176" s="42"/>
      <c r="WRM176" s="42"/>
      <c r="WRN176" s="42"/>
      <c r="WRO176" s="43"/>
      <c r="WRP176" s="44"/>
      <c r="WRQ176" s="39"/>
      <c r="WRR176" s="40"/>
      <c r="WRS176" s="42"/>
      <c r="WRT176" s="42"/>
      <c r="WRU176" s="42"/>
      <c r="WRV176" s="42"/>
      <c r="WRW176" s="42"/>
      <c r="WRX176" s="42"/>
      <c r="WRY176" s="42"/>
      <c r="WRZ176" s="42"/>
      <c r="WSA176" s="42"/>
      <c r="WSB176" s="42"/>
      <c r="WSC176" s="42"/>
      <c r="WSD176" s="42"/>
      <c r="WSE176" s="42"/>
      <c r="WSF176" s="43"/>
      <c r="WSG176" s="44"/>
      <c r="WSH176" s="39"/>
      <c r="WSI176" s="40"/>
      <c r="WSJ176" s="42"/>
      <c r="WSK176" s="42"/>
      <c r="WSL176" s="42"/>
      <c r="WSM176" s="42"/>
      <c r="WSN176" s="42"/>
      <c r="WSO176" s="42"/>
      <c r="WSP176" s="42"/>
      <c r="WSQ176" s="42"/>
      <c r="WSR176" s="42"/>
      <c r="WSS176" s="42"/>
      <c r="WST176" s="42"/>
      <c r="WSU176" s="42"/>
      <c r="WSV176" s="42"/>
      <c r="WSW176" s="43"/>
      <c r="WSX176" s="44"/>
      <c r="WSY176" s="39"/>
      <c r="WSZ176" s="40"/>
      <c r="WTA176" s="42"/>
      <c r="WTB176" s="42"/>
      <c r="WTC176" s="42"/>
      <c r="WTD176" s="42"/>
      <c r="WTE176" s="42"/>
      <c r="WTF176" s="42"/>
      <c r="WTG176" s="42"/>
      <c r="WTH176" s="42"/>
      <c r="WTI176" s="42"/>
      <c r="WTJ176" s="42"/>
      <c r="WTK176" s="42"/>
      <c r="WTL176" s="42"/>
      <c r="WTM176" s="42"/>
      <c r="WTN176" s="43"/>
      <c r="WTO176" s="44"/>
      <c r="WTP176" s="39"/>
      <c r="WTQ176" s="40"/>
      <c r="WTR176" s="42"/>
      <c r="WTS176" s="42"/>
      <c r="WTT176" s="42"/>
      <c r="WTU176" s="42"/>
      <c r="WTV176" s="42"/>
      <c r="WTW176" s="42"/>
      <c r="WTX176" s="42"/>
      <c r="WTY176" s="42"/>
      <c r="WTZ176" s="42"/>
      <c r="WUA176" s="42"/>
      <c r="WUB176" s="42"/>
      <c r="WUC176" s="42"/>
      <c r="WUD176" s="42"/>
      <c r="WUE176" s="43"/>
      <c r="WUF176" s="44"/>
      <c r="WUG176" s="39"/>
      <c r="WUH176" s="40"/>
      <c r="WUI176" s="42"/>
      <c r="WUJ176" s="42"/>
      <c r="WUK176" s="42"/>
      <c r="WUL176" s="42"/>
      <c r="WUM176" s="42"/>
      <c r="WUN176" s="42"/>
      <c r="WUO176" s="42"/>
      <c r="WUP176" s="42"/>
      <c r="WUQ176" s="42"/>
      <c r="WUR176" s="42"/>
      <c r="WUS176" s="42"/>
      <c r="WUT176" s="42"/>
      <c r="WUU176" s="42"/>
      <c r="WUV176" s="43"/>
      <c r="WUW176" s="44"/>
      <c r="WUX176" s="39"/>
      <c r="WUY176" s="40"/>
      <c r="WUZ176" s="42"/>
      <c r="WVA176" s="42"/>
      <c r="WVB176" s="42"/>
      <c r="WVC176" s="42"/>
      <c r="WVD176" s="42"/>
      <c r="WVE176" s="42"/>
      <c r="WVF176" s="42"/>
      <c r="WVG176" s="42"/>
      <c r="WVH176" s="42"/>
      <c r="WVI176" s="42"/>
      <c r="WVJ176" s="42"/>
      <c r="WVK176" s="42"/>
      <c r="WVL176" s="42"/>
      <c r="WVM176" s="43"/>
      <c r="WVN176" s="44"/>
      <c r="WVO176" s="39"/>
      <c r="WVP176" s="40"/>
      <c r="WVQ176" s="42"/>
      <c r="WVR176" s="42"/>
      <c r="WVS176" s="42"/>
      <c r="WVT176" s="42"/>
      <c r="WVU176" s="42"/>
      <c r="WVV176" s="42"/>
      <c r="WVW176" s="42"/>
      <c r="WVX176" s="42"/>
      <c r="WVY176" s="42"/>
      <c r="WVZ176" s="42"/>
      <c r="WWA176" s="42"/>
      <c r="WWB176" s="42"/>
      <c r="WWC176" s="42"/>
      <c r="WWD176" s="43"/>
      <c r="WWE176" s="44"/>
      <c r="WWF176" s="39"/>
      <c r="WWG176" s="40"/>
      <c r="WWH176" s="42"/>
      <c r="WWI176" s="42"/>
      <c r="WWJ176" s="42"/>
      <c r="WWK176" s="42"/>
      <c r="WWL176" s="42"/>
      <c r="WWM176" s="42"/>
      <c r="WWN176" s="42"/>
      <c r="WWO176" s="42"/>
      <c r="WWP176" s="42"/>
      <c r="WWQ176" s="42"/>
      <c r="WWR176" s="42"/>
      <c r="WWS176" s="42"/>
      <c r="WWT176" s="42"/>
      <c r="WWU176" s="43"/>
      <c r="WWV176" s="44"/>
      <c r="WWW176" s="39"/>
      <c r="WWX176" s="40"/>
      <c r="WWY176" s="42"/>
      <c r="WWZ176" s="42"/>
      <c r="WXA176" s="42"/>
      <c r="WXB176" s="42"/>
      <c r="WXC176" s="42"/>
      <c r="WXD176" s="42"/>
      <c r="WXE176" s="42"/>
      <c r="WXF176" s="42"/>
      <c r="WXG176" s="42"/>
      <c r="WXH176" s="42"/>
      <c r="WXI176" s="42"/>
      <c r="WXJ176" s="42"/>
      <c r="WXK176" s="42"/>
      <c r="WXL176" s="43"/>
      <c r="WXM176" s="44"/>
      <c r="WXN176" s="39"/>
      <c r="WXO176" s="40"/>
      <c r="WXP176" s="42"/>
      <c r="WXQ176" s="42"/>
      <c r="WXR176" s="42"/>
      <c r="WXS176" s="42"/>
      <c r="WXT176" s="42"/>
      <c r="WXU176" s="42"/>
      <c r="WXV176" s="42"/>
      <c r="WXW176" s="42"/>
      <c r="WXX176" s="42"/>
      <c r="WXY176" s="42"/>
      <c r="WXZ176" s="42"/>
      <c r="WYA176" s="42"/>
      <c r="WYB176" s="42"/>
      <c r="WYC176" s="43"/>
      <c r="WYD176" s="44"/>
      <c r="WYE176" s="39"/>
      <c r="WYF176" s="40"/>
      <c r="WYG176" s="42"/>
      <c r="WYH176" s="42"/>
      <c r="WYI176" s="42"/>
      <c r="WYJ176" s="42"/>
      <c r="WYK176" s="42"/>
      <c r="WYL176" s="42"/>
      <c r="WYM176" s="42"/>
      <c r="WYN176" s="42"/>
      <c r="WYO176" s="42"/>
      <c r="WYP176" s="42"/>
      <c r="WYQ176" s="42"/>
      <c r="WYR176" s="42"/>
      <c r="WYS176" s="42"/>
      <c r="WYT176" s="43"/>
      <c r="WYU176" s="44"/>
      <c r="WYV176" s="39"/>
      <c r="WYW176" s="40"/>
      <c r="WYX176" s="42"/>
      <c r="WYY176" s="42"/>
      <c r="WYZ176" s="42"/>
      <c r="WZA176" s="42"/>
      <c r="WZB176" s="42"/>
      <c r="WZC176" s="42"/>
      <c r="WZD176" s="42"/>
      <c r="WZE176" s="42"/>
      <c r="WZF176" s="42"/>
      <c r="WZG176" s="42"/>
      <c r="WZH176" s="42"/>
      <c r="WZI176" s="42"/>
      <c r="WZJ176" s="42"/>
      <c r="WZK176" s="43"/>
      <c r="WZL176" s="44"/>
      <c r="WZM176" s="39"/>
      <c r="WZN176" s="40"/>
      <c r="WZO176" s="42"/>
      <c r="WZP176" s="42"/>
      <c r="WZQ176" s="42"/>
      <c r="WZR176" s="42"/>
      <c r="WZS176" s="42"/>
      <c r="WZT176" s="42"/>
      <c r="WZU176" s="42"/>
      <c r="WZV176" s="42"/>
      <c r="WZW176" s="42"/>
      <c r="WZX176" s="42"/>
      <c r="WZY176" s="42"/>
      <c r="WZZ176" s="42"/>
      <c r="XAA176" s="42"/>
      <c r="XAB176" s="43"/>
      <c r="XAC176" s="44"/>
      <c r="XAD176" s="39"/>
      <c r="XAE176" s="40"/>
      <c r="XAF176" s="42"/>
      <c r="XAG176" s="42"/>
      <c r="XAH176" s="42"/>
      <c r="XAI176" s="42"/>
      <c r="XAJ176" s="42"/>
      <c r="XAK176" s="42"/>
      <c r="XAL176" s="42"/>
      <c r="XAM176" s="42"/>
      <c r="XAN176" s="42"/>
      <c r="XAO176" s="42"/>
      <c r="XAP176" s="42"/>
      <c r="XAQ176" s="42"/>
      <c r="XAR176" s="42"/>
      <c r="XAS176" s="43"/>
      <c r="XAT176" s="44"/>
      <c r="XAU176" s="39"/>
      <c r="XAV176" s="40"/>
      <c r="XAW176" s="42"/>
      <c r="XAX176" s="42"/>
      <c r="XAY176" s="42"/>
      <c r="XAZ176" s="42"/>
      <c r="XBA176" s="42"/>
      <c r="XBB176" s="42"/>
      <c r="XBC176" s="42"/>
      <c r="XBD176" s="42"/>
      <c r="XBE176" s="42"/>
      <c r="XBF176" s="42"/>
      <c r="XBG176" s="42"/>
      <c r="XBH176" s="42"/>
      <c r="XBI176" s="42"/>
      <c r="XBJ176" s="43"/>
      <c r="XBK176" s="44"/>
      <c r="XBL176" s="39"/>
      <c r="XBM176" s="40"/>
      <c r="XBN176" s="42"/>
      <c r="XBO176" s="42"/>
      <c r="XBP176" s="42"/>
      <c r="XBQ176" s="42"/>
      <c r="XBR176" s="42"/>
      <c r="XBS176" s="42"/>
      <c r="XBT176" s="42"/>
      <c r="XBU176" s="42"/>
      <c r="XBV176" s="42"/>
      <c r="XBW176" s="42"/>
      <c r="XBX176" s="42"/>
      <c r="XBY176" s="42"/>
      <c r="XBZ176" s="42"/>
      <c r="XCA176" s="43"/>
      <c r="XCB176" s="44"/>
      <c r="XCC176" s="39"/>
      <c r="XCD176" s="40"/>
      <c r="XCE176" s="42"/>
      <c r="XCF176" s="42"/>
      <c r="XCG176" s="42"/>
      <c r="XCH176" s="42"/>
      <c r="XCI176" s="42"/>
      <c r="XCJ176" s="42"/>
      <c r="XCK176" s="42"/>
      <c r="XCL176" s="42"/>
      <c r="XCM176" s="42"/>
      <c r="XCN176" s="42"/>
      <c r="XCO176" s="42"/>
      <c r="XCP176" s="42"/>
      <c r="XCQ176" s="42"/>
      <c r="XCR176" s="43"/>
      <c r="XCS176" s="44"/>
      <c r="XCT176" s="39"/>
      <c r="XCU176" s="40"/>
      <c r="XCV176" s="42"/>
      <c r="XCW176" s="42"/>
      <c r="XCX176" s="42"/>
      <c r="XCY176" s="42"/>
      <c r="XCZ176" s="42"/>
      <c r="XDA176" s="42"/>
      <c r="XDB176" s="42"/>
      <c r="XDC176" s="42"/>
      <c r="XDD176" s="42"/>
      <c r="XDE176" s="42"/>
      <c r="XDF176" s="42"/>
      <c r="XDG176" s="42"/>
      <c r="XDH176" s="42"/>
      <c r="XDI176" s="43"/>
      <c r="XDJ176" s="44"/>
      <c r="XDK176" s="39"/>
      <c r="XDL176" s="40"/>
      <c r="XDM176" s="42"/>
      <c r="XDN176" s="42"/>
      <c r="XDO176" s="42"/>
      <c r="XDP176" s="42"/>
      <c r="XDQ176" s="42"/>
      <c r="XDR176" s="42"/>
      <c r="XDS176" s="42"/>
      <c r="XDT176" s="42"/>
      <c r="XDU176" s="42"/>
      <c r="XDV176" s="42"/>
      <c r="XDW176" s="42"/>
      <c r="XDX176" s="42"/>
      <c r="XDY176" s="42"/>
      <c r="XDZ176" s="43"/>
      <c r="XEA176" s="44"/>
      <c r="XEB176" s="39"/>
      <c r="XEC176" s="40"/>
      <c r="XED176" s="42"/>
      <c r="XEE176" s="42"/>
      <c r="XEF176" s="42"/>
      <c r="XEG176" s="42"/>
      <c r="XEH176" s="42"/>
      <c r="XEI176" s="42"/>
      <c r="XEJ176" s="42"/>
      <c r="XEK176" s="42"/>
      <c r="XEL176" s="42"/>
      <c r="XEM176" s="42"/>
      <c r="XEN176" s="42"/>
      <c r="XEO176" s="42"/>
      <c r="XEP176" s="42"/>
      <c r="XEQ176" s="43"/>
      <c r="XER176" s="44"/>
      <c r="XES176" s="39"/>
      <c r="XET176" s="40"/>
      <c r="XEU176" s="42"/>
      <c r="XEV176" s="42"/>
      <c r="XEW176" s="42"/>
      <c r="XEX176" s="42"/>
      <c r="XEY176" s="42"/>
      <c r="XEZ176" s="42"/>
      <c r="XFA176" s="42"/>
      <c r="XFB176" s="42"/>
      <c r="XFC176" s="42"/>
      <c r="XFD176" s="42"/>
    </row>
    <row r="177" spans="1:33" ht="20.25" x14ac:dyDescent="0.3">
      <c r="A177" s="132">
        <v>10.6</v>
      </c>
      <c r="B177" s="355" t="s">
        <v>167</v>
      </c>
      <c r="C177" s="97">
        <v>613816</v>
      </c>
      <c r="D177" s="91"/>
      <c r="E177" s="91"/>
      <c r="F177" s="352">
        <f t="shared" si="19"/>
        <v>0</v>
      </c>
      <c r="G177" s="91"/>
      <c r="H177" s="91"/>
      <c r="I177" s="91"/>
      <c r="J177" s="91"/>
      <c r="K177" s="91"/>
      <c r="L177" s="91"/>
      <c r="M177" s="91"/>
      <c r="N177" s="91"/>
      <c r="O177" s="91"/>
      <c r="P177" s="91"/>
      <c r="Q177" s="342"/>
    </row>
    <row r="178" spans="1:33" ht="20.25" x14ac:dyDescent="0.3">
      <c r="A178" s="44">
        <v>10.7</v>
      </c>
      <c r="B178" s="39" t="s">
        <v>168</v>
      </c>
      <c r="C178" s="40">
        <v>613821</v>
      </c>
      <c r="D178" s="42"/>
      <c r="E178" s="42"/>
      <c r="F178" s="41">
        <f t="shared" si="19"/>
        <v>0</v>
      </c>
      <c r="G178" s="42"/>
      <c r="H178" s="42"/>
      <c r="I178" s="42"/>
      <c r="J178" s="42"/>
      <c r="K178" s="42"/>
      <c r="L178" s="42"/>
      <c r="M178" s="42"/>
      <c r="N178" s="42"/>
      <c r="O178" s="42"/>
      <c r="P178" s="42"/>
      <c r="Q178" s="43"/>
    </row>
    <row r="179" spans="1:33" ht="20.25" x14ac:dyDescent="0.3">
      <c r="A179" s="44">
        <v>10.8</v>
      </c>
      <c r="B179" s="39" t="s">
        <v>169</v>
      </c>
      <c r="C179" s="40">
        <v>613822</v>
      </c>
      <c r="D179" s="42"/>
      <c r="E179" s="42"/>
      <c r="F179" s="41">
        <f t="shared" si="19"/>
        <v>0</v>
      </c>
      <c r="G179" s="42"/>
      <c r="H179" s="42"/>
      <c r="I179" s="42"/>
      <c r="J179" s="42"/>
      <c r="K179" s="42"/>
      <c r="L179" s="42"/>
      <c r="M179" s="42"/>
      <c r="N179" s="42"/>
      <c r="O179" s="42"/>
      <c r="P179" s="42"/>
      <c r="Q179" s="43"/>
    </row>
    <row r="180" spans="1:33" ht="20.25" x14ac:dyDescent="0.3">
      <c r="A180" s="44">
        <v>10.9</v>
      </c>
      <c r="B180" s="39" t="s">
        <v>409</v>
      </c>
      <c r="C180" s="40">
        <v>613831</v>
      </c>
      <c r="D180" s="42"/>
      <c r="E180" s="42"/>
      <c r="F180" s="41">
        <f t="shared" si="19"/>
        <v>0</v>
      </c>
      <c r="G180" s="42"/>
      <c r="H180" s="42"/>
      <c r="I180" s="42"/>
      <c r="J180" s="42"/>
      <c r="K180" s="42"/>
      <c r="L180" s="42"/>
      <c r="M180" s="42"/>
      <c r="N180" s="42"/>
      <c r="O180" s="42"/>
      <c r="P180" s="42"/>
      <c r="Q180" s="43"/>
    </row>
    <row r="181" spans="1:33" s="37" customFormat="1" ht="21" thickBot="1" x14ac:dyDescent="0.35">
      <c r="A181" s="356">
        <v>11</v>
      </c>
      <c r="B181" s="375" t="s">
        <v>170</v>
      </c>
      <c r="C181" s="68">
        <v>613900</v>
      </c>
      <c r="D181" s="69">
        <f>SUM(D182:D251)</f>
        <v>0</v>
      </c>
      <c r="E181" s="69">
        <f t="shared" ref="E181:Q181" si="20">SUM(E182:E251)</f>
        <v>0</v>
      </c>
      <c r="F181" s="69">
        <f t="shared" si="20"/>
        <v>0</v>
      </c>
      <c r="G181" s="69">
        <f t="shared" si="20"/>
        <v>0</v>
      </c>
      <c r="H181" s="69">
        <f t="shared" si="20"/>
        <v>0</v>
      </c>
      <c r="I181" s="69">
        <f t="shared" si="20"/>
        <v>0</v>
      </c>
      <c r="J181" s="69">
        <f t="shared" si="20"/>
        <v>0</v>
      </c>
      <c r="K181" s="69">
        <f t="shared" si="20"/>
        <v>0</v>
      </c>
      <c r="L181" s="69">
        <f t="shared" si="20"/>
        <v>0</v>
      </c>
      <c r="M181" s="69">
        <f t="shared" si="20"/>
        <v>0</v>
      </c>
      <c r="N181" s="69">
        <f t="shared" si="20"/>
        <v>0</v>
      </c>
      <c r="O181" s="69">
        <f t="shared" si="20"/>
        <v>0</v>
      </c>
      <c r="P181" s="69">
        <f>SUM(P182:P251)</f>
        <v>0</v>
      </c>
      <c r="Q181" s="70">
        <f t="shared" si="20"/>
        <v>0</v>
      </c>
      <c r="S181" s="7"/>
      <c r="T181" s="8"/>
      <c r="U181" s="8"/>
      <c r="V181" s="8"/>
      <c r="W181" s="8"/>
      <c r="X181" s="8"/>
      <c r="Y181" s="8"/>
      <c r="Z181" s="8"/>
      <c r="AA181" s="8"/>
      <c r="AB181" s="8"/>
      <c r="AC181" s="8"/>
      <c r="AD181" s="8"/>
      <c r="AE181" s="8"/>
      <c r="AF181" s="8"/>
      <c r="AG181" s="8"/>
    </row>
    <row r="182" spans="1:33" s="37" customFormat="1" ht="20.25" x14ac:dyDescent="0.3">
      <c r="A182" s="363">
        <v>11.1</v>
      </c>
      <c r="B182" s="89" t="s">
        <v>171</v>
      </c>
      <c r="C182" s="90">
        <v>613911</v>
      </c>
      <c r="D182" s="92"/>
      <c r="E182" s="92"/>
      <c r="F182" s="352">
        <f t="shared" ref="F182:F245" si="21">SUM(G182:Q182)</f>
        <v>0</v>
      </c>
      <c r="G182" s="92"/>
      <c r="H182" s="92"/>
      <c r="I182" s="92"/>
      <c r="J182" s="92"/>
      <c r="K182" s="92"/>
      <c r="L182" s="92"/>
      <c r="M182" s="92"/>
      <c r="N182" s="92"/>
      <c r="O182" s="91"/>
      <c r="P182" s="91"/>
      <c r="Q182" s="93"/>
      <c r="S182" s="7"/>
      <c r="T182" s="8"/>
      <c r="U182" s="8"/>
      <c r="V182" s="8"/>
      <c r="W182" s="8"/>
      <c r="X182" s="8"/>
      <c r="Y182" s="8"/>
      <c r="Z182" s="8"/>
      <c r="AA182" s="8"/>
      <c r="AB182" s="8"/>
      <c r="AC182" s="8"/>
      <c r="AD182" s="8"/>
      <c r="AE182" s="8"/>
      <c r="AF182" s="8"/>
      <c r="AG182" s="8"/>
    </row>
    <row r="183" spans="1:33" s="37" customFormat="1" ht="20.25" x14ac:dyDescent="0.3">
      <c r="A183" s="58">
        <v>11.2</v>
      </c>
      <c r="B183" s="59" t="s">
        <v>172</v>
      </c>
      <c r="C183" s="60">
        <v>613912</v>
      </c>
      <c r="D183" s="62"/>
      <c r="E183" s="62"/>
      <c r="F183" s="41">
        <f t="shared" si="21"/>
        <v>0</v>
      </c>
      <c r="G183" s="62"/>
      <c r="H183" s="62"/>
      <c r="I183" s="62"/>
      <c r="J183" s="62"/>
      <c r="K183" s="62"/>
      <c r="L183" s="62"/>
      <c r="M183" s="62"/>
      <c r="N183" s="62"/>
      <c r="O183" s="42"/>
      <c r="P183" s="42"/>
      <c r="Q183" s="63"/>
      <c r="S183" s="7"/>
      <c r="T183" s="8"/>
      <c r="U183" s="8"/>
      <c r="V183" s="8"/>
      <c r="W183" s="8"/>
      <c r="X183" s="8"/>
      <c r="Y183" s="8"/>
      <c r="Z183" s="8"/>
      <c r="AA183" s="8"/>
      <c r="AB183" s="8"/>
      <c r="AC183" s="8"/>
      <c r="AD183" s="8"/>
      <c r="AE183" s="8"/>
      <c r="AF183" s="8"/>
      <c r="AG183" s="8"/>
    </row>
    <row r="184" spans="1:33" s="37" customFormat="1" ht="37.5" x14ac:dyDescent="0.3">
      <c r="A184" s="58">
        <v>11.3</v>
      </c>
      <c r="B184" s="59" t="s">
        <v>173</v>
      </c>
      <c r="C184" s="60">
        <v>613913</v>
      </c>
      <c r="D184" s="62"/>
      <c r="E184" s="62"/>
      <c r="F184" s="41">
        <f t="shared" si="21"/>
        <v>0</v>
      </c>
      <c r="G184" s="62"/>
      <c r="H184" s="62"/>
      <c r="I184" s="62"/>
      <c r="J184" s="62"/>
      <c r="K184" s="62"/>
      <c r="L184" s="62"/>
      <c r="M184" s="62"/>
      <c r="N184" s="62"/>
      <c r="O184" s="62"/>
      <c r="P184" s="62"/>
      <c r="Q184" s="63"/>
      <c r="S184" s="7"/>
      <c r="T184" s="8"/>
      <c r="U184" s="8"/>
      <c r="V184" s="8"/>
      <c r="W184" s="8"/>
      <c r="X184" s="8"/>
      <c r="Y184" s="8"/>
      <c r="Z184" s="8"/>
      <c r="AA184" s="8"/>
      <c r="AB184" s="8"/>
      <c r="AC184" s="8"/>
      <c r="AD184" s="8"/>
      <c r="AE184" s="8"/>
      <c r="AF184" s="8"/>
      <c r="AG184" s="8"/>
    </row>
    <row r="185" spans="1:33" s="37" customFormat="1" ht="20.25" x14ac:dyDescent="0.3">
      <c r="A185" s="58">
        <v>11.4</v>
      </c>
      <c r="B185" s="59" t="s">
        <v>174</v>
      </c>
      <c r="C185" s="60">
        <v>613914</v>
      </c>
      <c r="D185" s="62"/>
      <c r="E185" s="62"/>
      <c r="F185" s="41">
        <f t="shared" si="21"/>
        <v>0</v>
      </c>
      <c r="G185" s="62"/>
      <c r="H185" s="62"/>
      <c r="I185" s="62"/>
      <c r="J185" s="62"/>
      <c r="K185" s="62"/>
      <c r="L185" s="62"/>
      <c r="M185" s="62"/>
      <c r="N185" s="62"/>
      <c r="O185" s="62"/>
      <c r="P185" s="62"/>
      <c r="Q185" s="63"/>
      <c r="S185" s="7"/>
      <c r="T185" s="8"/>
      <c r="U185" s="8"/>
      <c r="V185" s="8"/>
      <c r="W185" s="8"/>
      <c r="X185" s="8"/>
      <c r="Y185" s="8"/>
      <c r="Z185" s="8"/>
      <c r="AA185" s="8"/>
      <c r="AB185" s="8"/>
      <c r="AC185" s="8"/>
      <c r="AD185" s="8"/>
      <c r="AE185" s="8"/>
      <c r="AF185" s="8"/>
      <c r="AG185" s="8"/>
    </row>
    <row r="186" spans="1:33" s="37" customFormat="1" ht="20.25" x14ac:dyDescent="0.3">
      <c r="A186" s="58">
        <v>11.5</v>
      </c>
      <c r="B186" s="59" t="s">
        <v>175</v>
      </c>
      <c r="C186" s="60">
        <v>613915</v>
      </c>
      <c r="D186" s="62"/>
      <c r="E186" s="62"/>
      <c r="F186" s="41">
        <f t="shared" si="21"/>
        <v>0</v>
      </c>
      <c r="G186" s="62"/>
      <c r="H186" s="62"/>
      <c r="I186" s="62"/>
      <c r="J186" s="62"/>
      <c r="K186" s="62"/>
      <c r="L186" s="62"/>
      <c r="M186" s="62"/>
      <c r="N186" s="62"/>
      <c r="O186" s="62"/>
      <c r="P186" s="62"/>
      <c r="Q186" s="63"/>
      <c r="S186" s="7"/>
      <c r="T186" s="8"/>
      <c r="U186" s="8"/>
      <c r="V186" s="8"/>
      <c r="W186" s="8"/>
      <c r="X186" s="8"/>
      <c r="Y186" s="8"/>
      <c r="Z186" s="8"/>
      <c r="AA186" s="8"/>
      <c r="AB186" s="8"/>
      <c r="AC186" s="8"/>
      <c r="AD186" s="8"/>
      <c r="AE186" s="8"/>
      <c r="AF186" s="8"/>
      <c r="AG186" s="8"/>
    </row>
    <row r="187" spans="1:33" s="37" customFormat="1" ht="20.25" x14ac:dyDescent="0.3">
      <c r="A187" s="58">
        <v>11.6</v>
      </c>
      <c r="B187" s="59" t="s">
        <v>410</v>
      </c>
      <c r="C187" s="60">
        <v>613917</v>
      </c>
      <c r="D187" s="62"/>
      <c r="E187" s="62"/>
      <c r="F187" s="41">
        <f t="shared" si="21"/>
        <v>0</v>
      </c>
      <c r="G187" s="62"/>
      <c r="H187" s="62"/>
      <c r="I187" s="62"/>
      <c r="J187" s="62"/>
      <c r="K187" s="62"/>
      <c r="L187" s="62"/>
      <c r="M187" s="62"/>
      <c r="N187" s="62"/>
      <c r="O187" s="62"/>
      <c r="P187" s="62"/>
      <c r="Q187" s="63"/>
      <c r="S187" s="7"/>
      <c r="T187" s="8"/>
      <c r="U187" s="8"/>
      <c r="V187" s="8"/>
      <c r="W187" s="8"/>
      <c r="X187" s="8"/>
      <c r="Y187" s="8"/>
      <c r="Z187" s="8"/>
      <c r="AA187" s="8"/>
      <c r="AB187" s="8"/>
      <c r="AC187" s="8"/>
      <c r="AD187" s="8"/>
      <c r="AE187" s="8"/>
      <c r="AF187" s="8"/>
      <c r="AG187" s="8"/>
    </row>
    <row r="188" spans="1:33" s="37" customFormat="1" ht="20.25" x14ac:dyDescent="0.3">
      <c r="A188" s="58">
        <v>11.7</v>
      </c>
      <c r="B188" s="59" t="s">
        <v>176</v>
      </c>
      <c r="C188" s="60">
        <v>613918</v>
      </c>
      <c r="D188" s="62"/>
      <c r="E188" s="62"/>
      <c r="F188" s="41">
        <f t="shared" si="21"/>
        <v>0</v>
      </c>
      <c r="G188" s="62"/>
      <c r="H188" s="62"/>
      <c r="I188" s="62"/>
      <c r="J188" s="62"/>
      <c r="K188" s="62"/>
      <c r="L188" s="62"/>
      <c r="M188" s="62"/>
      <c r="N188" s="62"/>
      <c r="O188" s="62"/>
      <c r="P188" s="62"/>
      <c r="Q188" s="63"/>
      <c r="S188" s="7"/>
      <c r="T188" s="8"/>
      <c r="U188" s="8"/>
      <c r="V188" s="8"/>
      <c r="W188" s="8"/>
      <c r="X188" s="8"/>
      <c r="Y188" s="8"/>
      <c r="Z188" s="8"/>
      <c r="AA188" s="8"/>
      <c r="AB188" s="8"/>
      <c r="AC188" s="8"/>
      <c r="AD188" s="8"/>
      <c r="AE188" s="8"/>
      <c r="AF188" s="8"/>
      <c r="AG188" s="8"/>
    </row>
    <row r="189" spans="1:33" s="37" customFormat="1" ht="20.25" x14ac:dyDescent="0.3">
      <c r="A189" s="58">
        <v>11.8</v>
      </c>
      <c r="B189" s="59" t="s">
        <v>411</v>
      </c>
      <c r="C189" s="60">
        <v>613919</v>
      </c>
      <c r="D189" s="62"/>
      <c r="E189" s="62"/>
      <c r="F189" s="41">
        <f t="shared" si="21"/>
        <v>0</v>
      </c>
      <c r="G189" s="62"/>
      <c r="H189" s="62"/>
      <c r="I189" s="62"/>
      <c r="J189" s="62"/>
      <c r="K189" s="62"/>
      <c r="L189" s="62"/>
      <c r="M189" s="62"/>
      <c r="N189" s="62"/>
      <c r="O189" s="62"/>
      <c r="P189" s="62"/>
      <c r="Q189" s="63"/>
      <c r="S189" s="7"/>
      <c r="T189" s="8"/>
      <c r="U189" s="8"/>
      <c r="V189" s="8"/>
      <c r="W189" s="8"/>
      <c r="X189" s="8"/>
      <c r="Y189" s="8"/>
      <c r="Z189" s="8"/>
      <c r="AA189" s="8"/>
      <c r="AB189" s="8"/>
      <c r="AC189" s="8"/>
      <c r="AD189" s="8"/>
      <c r="AE189" s="8"/>
      <c r="AF189" s="8"/>
      <c r="AG189" s="8"/>
    </row>
    <row r="190" spans="1:33" s="37" customFormat="1" ht="20.25" x14ac:dyDescent="0.3">
      <c r="A190" s="58">
        <v>11.9</v>
      </c>
      <c r="B190" s="59" t="s">
        <v>177</v>
      </c>
      <c r="C190" s="60">
        <v>613921</v>
      </c>
      <c r="D190" s="62"/>
      <c r="E190" s="62"/>
      <c r="F190" s="41">
        <f t="shared" si="21"/>
        <v>0</v>
      </c>
      <c r="G190" s="62"/>
      <c r="H190" s="62"/>
      <c r="I190" s="62"/>
      <c r="J190" s="62"/>
      <c r="K190" s="62"/>
      <c r="L190" s="62"/>
      <c r="M190" s="62"/>
      <c r="N190" s="62"/>
      <c r="O190" s="62"/>
      <c r="P190" s="62"/>
      <c r="Q190" s="63"/>
      <c r="S190" s="7"/>
      <c r="T190" s="8"/>
      <c r="U190" s="8"/>
      <c r="V190" s="8"/>
      <c r="W190" s="8"/>
      <c r="X190" s="8"/>
      <c r="Y190" s="8"/>
      <c r="Z190" s="8"/>
      <c r="AA190" s="8"/>
      <c r="AB190" s="8"/>
      <c r="AC190" s="8"/>
      <c r="AD190" s="8"/>
      <c r="AE190" s="8"/>
      <c r="AF190" s="8"/>
      <c r="AG190" s="8"/>
    </row>
    <row r="191" spans="1:33" s="37" customFormat="1" ht="20.25" x14ac:dyDescent="0.3">
      <c r="A191" s="64">
        <v>11.1</v>
      </c>
      <c r="B191" s="59" t="s">
        <v>178</v>
      </c>
      <c r="C191" s="60">
        <v>613922</v>
      </c>
      <c r="D191" s="62"/>
      <c r="E191" s="62"/>
      <c r="F191" s="41">
        <f t="shared" si="21"/>
        <v>0</v>
      </c>
      <c r="G191" s="62"/>
      <c r="H191" s="62"/>
      <c r="I191" s="62"/>
      <c r="J191" s="62"/>
      <c r="K191" s="62"/>
      <c r="L191" s="62"/>
      <c r="M191" s="62"/>
      <c r="N191" s="62"/>
      <c r="O191" s="62"/>
      <c r="P191" s="62"/>
      <c r="Q191" s="63"/>
      <c r="S191" s="7"/>
      <c r="T191" s="8"/>
      <c r="U191" s="8"/>
      <c r="V191" s="8"/>
      <c r="W191" s="8"/>
      <c r="X191" s="8"/>
      <c r="Y191" s="8"/>
      <c r="Z191" s="8"/>
      <c r="AA191" s="8"/>
      <c r="AB191" s="8"/>
      <c r="AC191" s="8"/>
      <c r="AD191" s="8"/>
      <c r="AE191" s="8"/>
      <c r="AF191" s="8"/>
      <c r="AG191" s="8"/>
    </row>
    <row r="192" spans="1:33" s="37" customFormat="1" ht="20.25" x14ac:dyDescent="0.3">
      <c r="A192" s="64">
        <v>11.11</v>
      </c>
      <c r="B192" s="59" t="s">
        <v>179</v>
      </c>
      <c r="C192" s="60">
        <v>613923</v>
      </c>
      <c r="D192" s="62"/>
      <c r="E192" s="62"/>
      <c r="F192" s="41">
        <f t="shared" si="21"/>
        <v>0</v>
      </c>
      <c r="G192" s="62"/>
      <c r="H192" s="62"/>
      <c r="I192" s="62"/>
      <c r="J192" s="62"/>
      <c r="K192" s="62"/>
      <c r="L192" s="62"/>
      <c r="M192" s="62"/>
      <c r="N192" s="62"/>
      <c r="O192" s="62"/>
      <c r="P192" s="62"/>
      <c r="Q192" s="63"/>
      <c r="S192" s="7"/>
      <c r="T192" s="8"/>
      <c r="U192" s="8"/>
      <c r="V192" s="8"/>
      <c r="W192" s="8"/>
      <c r="X192" s="8"/>
      <c r="Y192" s="8"/>
      <c r="Z192" s="8"/>
      <c r="AA192" s="8"/>
      <c r="AB192" s="8"/>
      <c r="AC192" s="8"/>
      <c r="AD192" s="8"/>
      <c r="AE192" s="8"/>
      <c r="AF192" s="8"/>
      <c r="AG192" s="8"/>
    </row>
    <row r="193" spans="1:33" s="37" customFormat="1" ht="20.25" x14ac:dyDescent="0.3">
      <c r="A193" s="64">
        <v>11.12</v>
      </c>
      <c r="B193" s="59" t="s">
        <v>180</v>
      </c>
      <c r="C193" s="60">
        <v>613924</v>
      </c>
      <c r="D193" s="62"/>
      <c r="E193" s="62"/>
      <c r="F193" s="41">
        <f t="shared" si="21"/>
        <v>0</v>
      </c>
      <c r="G193" s="62"/>
      <c r="H193" s="62"/>
      <c r="I193" s="62"/>
      <c r="J193" s="62"/>
      <c r="K193" s="62"/>
      <c r="L193" s="62"/>
      <c r="M193" s="62"/>
      <c r="N193" s="62"/>
      <c r="O193" s="62"/>
      <c r="P193" s="62"/>
      <c r="Q193" s="63"/>
      <c r="S193" s="7"/>
      <c r="T193" s="8"/>
      <c r="U193" s="8"/>
      <c r="V193" s="8"/>
      <c r="W193" s="8"/>
      <c r="X193" s="8"/>
      <c r="Y193" s="8"/>
      <c r="Z193" s="8"/>
      <c r="AA193" s="8"/>
      <c r="AB193" s="8"/>
      <c r="AC193" s="8"/>
      <c r="AD193" s="8"/>
      <c r="AE193" s="8"/>
      <c r="AF193" s="8"/>
      <c r="AG193" s="8"/>
    </row>
    <row r="194" spans="1:33" s="37" customFormat="1" ht="20.25" x14ac:dyDescent="0.3">
      <c r="A194" s="65">
        <v>11.13</v>
      </c>
      <c r="B194" s="39" t="s">
        <v>181</v>
      </c>
      <c r="C194" s="40">
        <v>613926</v>
      </c>
      <c r="D194" s="62"/>
      <c r="E194" s="42"/>
      <c r="F194" s="41">
        <f t="shared" si="21"/>
        <v>0</v>
      </c>
      <c r="G194" s="42"/>
      <c r="H194" s="42"/>
      <c r="I194" s="42"/>
      <c r="J194" s="42"/>
      <c r="K194" s="42"/>
      <c r="L194" s="42"/>
      <c r="M194" s="42"/>
      <c r="N194" s="42"/>
      <c r="O194" s="42"/>
      <c r="P194" s="42"/>
      <c r="Q194" s="43"/>
      <c r="S194" s="7"/>
      <c r="T194" s="8"/>
      <c r="U194" s="8"/>
      <c r="V194" s="8"/>
      <c r="W194" s="8"/>
      <c r="X194" s="8"/>
      <c r="Y194" s="8"/>
      <c r="Z194" s="8"/>
      <c r="AA194" s="8"/>
      <c r="AB194" s="8"/>
      <c r="AC194" s="8"/>
      <c r="AD194" s="8"/>
      <c r="AE194" s="8"/>
      <c r="AF194" s="8"/>
      <c r="AG194" s="8"/>
    </row>
    <row r="195" spans="1:33" s="37" customFormat="1" ht="37.5" x14ac:dyDescent="0.3">
      <c r="A195" s="64">
        <v>11.14</v>
      </c>
      <c r="B195" s="59" t="s">
        <v>412</v>
      </c>
      <c r="C195" s="60">
        <v>613927</v>
      </c>
      <c r="D195" s="62"/>
      <c r="E195" s="62"/>
      <c r="F195" s="41">
        <f t="shared" si="21"/>
        <v>0</v>
      </c>
      <c r="G195" s="62"/>
      <c r="H195" s="62"/>
      <c r="I195" s="62"/>
      <c r="J195" s="62"/>
      <c r="K195" s="62"/>
      <c r="L195" s="62"/>
      <c r="M195" s="62"/>
      <c r="N195" s="62"/>
      <c r="O195" s="62"/>
      <c r="P195" s="62"/>
      <c r="Q195" s="63"/>
      <c r="S195" s="7"/>
      <c r="T195" s="8"/>
      <c r="U195" s="8"/>
      <c r="V195" s="8"/>
      <c r="W195" s="8"/>
      <c r="X195" s="8"/>
      <c r="Y195" s="8"/>
      <c r="Z195" s="8"/>
      <c r="AA195" s="8"/>
      <c r="AB195" s="8"/>
      <c r="AC195" s="8"/>
      <c r="AD195" s="8"/>
      <c r="AE195" s="8"/>
      <c r="AF195" s="8"/>
      <c r="AG195" s="8"/>
    </row>
    <row r="196" spans="1:33" s="37" customFormat="1" ht="20.25" x14ac:dyDescent="0.3">
      <c r="A196" s="64">
        <v>11.15</v>
      </c>
      <c r="B196" s="59" t="s">
        <v>182</v>
      </c>
      <c r="C196" s="60">
        <v>613931</v>
      </c>
      <c r="D196" s="62"/>
      <c r="E196" s="62"/>
      <c r="F196" s="41">
        <f t="shared" si="21"/>
        <v>0</v>
      </c>
      <c r="G196" s="62"/>
      <c r="H196" s="62"/>
      <c r="I196" s="62"/>
      <c r="J196" s="62"/>
      <c r="K196" s="62"/>
      <c r="L196" s="62"/>
      <c r="M196" s="62"/>
      <c r="N196" s="62"/>
      <c r="O196" s="62"/>
      <c r="P196" s="62"/>
      <c r="Q196" s="63"/>
      <c r="S196" s="7"/>
      <c r="T196" s="8"/>
      <c r="U196" s="8"/>
      <c r="V196" s="8"/>
      <c r="W196" s="8"/>
      <c r="X196" s="8"/>
      <c r="Y196" s="8"/>
      <c r="Z196" s="8"/>
      <c r="AA196" s="8"/>
      <c r="AB196" s="8"/>
      <c r="AC196" s="8"/>
      <c r="AD196" s="8"/>
      <c r="AE196" s="8"/>
      <c r="AF196" s="8"/>
      <c r="AG196" s="8"/>
    </row>
    <row r="197" spans="1:33" s="37" customFormat="1" ht="20.25" x14ac:dyDescent="0.3">
      <c r="A197" s="65">
        <v>11.16</v>
      </c>
      <c r="B197" s="39" t="s">
        <v>183</v>
      </c>
      <c r="C197" s="40">
        <v>613932</v>
      </c>
      <c r="D197" s="62"/>
      <c r="E197" s="42"/>
      <c r="F197" s="41">
        <f t="shared" si="21"/>
        <v>0</v>
      </c>
      <c r="G197" s="42"/>
      <c r="H197" s="42"/>
      <c r="I197" s="42"/>
      <c r="J197" s="42"/>
      <c r="K197" s="42"/>
      <c r="L197" s="42"/>
      <c r="M197" s="42"/>
      <c r="N197" s="42"/>
      <c r="O197" s="42"/>
      <c r="P197" s="42"/>
      <c r="Q197" s="43"/>
      <c r="S197" s="7"/>
      <c r="T197" s="8"/>
      <c r="U197" s="8"/>
      <c r="V197" s="8"/>
      <c r="W197" s="8"/>
      <c r="X197" s="8"/>
      <c r="Y197" s="8"/>
      <c r="Z197" s="8"/>
      <c r="AA197" s="8"/>
      <c r="AB197" s="8"/>
      <c r="AC197" s="8"/>
      <c r="AD197" s="8"/>
      <c r="AE197" s="8"/>
      <c r="AF197" s="8"/>
      <c r="AG197" s="8"/>
    </row>
    <row r="198" spans="1:33" s="37" customFormat="1" ht="20.25" x14ac:dyDescent="0.3">
      <c r="A198" s="64">
        <v>11.17</v>
      </c>
      <c r="B198" s="59" t="s">
        <v>184</v>
      </c>
      <c r="C198" s="60">
        <v>613933</v>
      </c>
      <c r="D198" s="62"/>
      <c r="E198" s="62"/>
      <c r="F198" s="41">
        <f t="shared" si="21"/>
        <v>0</v>
      </c>
      <c r="G198" s="62"/>
      <c r="H198" s="62"/>
      <c r="I198" s="62"/>
      <c r="J198" s="62"/>
      <c r="K198" s="62"/>
      <c r="L198" s="62"/>
      <c r="M198" s="62"/>
      <c r="N198" s="62"/>
      <c r="O198" s="62"/>
      <c r="P198" s="62"/>
      <c r="Q198" s="63"/>
      <c r="S198" s="7"/>
      <c r="T198" s="8"/>
      <c r="U198" s="8"/>
      <c r="V198" s="8"/>
      <c r="W198" s="8"/>
      <c r="X198" s="8"/>
      <c r="Y198" s="8"/>
      <c r="Z198" s="8"/>
      <c r="AA198" s="8"/>
      <c r="AB198" s="8"/>
      <c r="AC198" s="8"/>
      <c r="AD198" s="8"/>
      <c r="AE198" s="8"/>
      <c r="AF198" s="8"/>
      <c r="AG198" s="8"/>
    </row>
    <row r="199" spans="1:33" s="37" customFormat="1" ht="20.25" x14ac:dyDescent="0.3">
      <c r="A199" s="64">
        <v>11.18</v>
      </c>
      <c r="B199" s="59" t="s">
        <v>185</v>
      </c>
      <c r="C199" s="60">
        <v>613934</v>
      </c>
      <c r="D199" s="62"/>
      <c r="E199" s="62"/>
      <c r="F199" s="41">
        <f t="shared" si="21"/>
        <v>0</v>
      </c>
      <c r="G199" s="62"/>
      <c r="H199" s="62"/>
      <c r="I199" s="62"/>
      <c r="J199" s="62"/>
      <c r="K199" s="62"/>
      <c r="L199" s="62"/>
      <c r="M199" s="62"/>
      <c r="N199" s="62"/>
      <c r="O199" s="62"/>
      <c r="P199" s="62"/>
      <c r="Q199" s="63"/>
      <c r="S199" s="7"/>
      <c r="T199" s="8"/>
      <c r="U199" s="8"/>
      <c r="V199" s="8"/>
      <c r="W199" s="8"/>
      <c r="X199" s="8"/>
      <c r="Y199" s="8"/>
      <c r="Z199" s="8"/>
      <c r="AA199" s="8"/>
      <c r="AB199" s="8"/>
      <c r="AC199" s="8"/>
      <c r="AD199" s="8"/>
      <c r="AE199" s="8"/>
      <c r="AF199" s="8"/>
      <c r="AG199" s="8"/>
    </row>
    <row r="200" spans="1:33" s="37" customFormat="1" ht="20.25" x14ac:dyDescent="0.3">
      <c r="A200" s="64">
        <v>11.19</v>
      </c>
      <c r="B200" s="59" t="s">
        <v>186</v>
      </c>
      <c r="C200" s="60">
        <v>613936</v>
      </c>
      <c r="D200" s="62"/>
      <c r="E200" s="62"/>
      <c r="F200" s="41">
        <f t="shared" si="21"/>
        <v>0</v>
      </c>
      <c r="G200" s="62"/>
      <c r="H200" s="62"/>
      <c r="I200" s="62"/>
      <c r="J200" s="62"/>
      <c r="K200" s="62"/>
      <c r="L200" s="62"/>
      <c r="M200" s="62"/>
      <c r="N200" s="62"/>
      <c r="O200" s="62"/>
      <c r="P200" s="62"/>
      <c r="Q200" s="63"/>
      <c r="S200" s="7"/>
      <c r="T200" s="8"/>
      <c r="U200" s="8"/>
      <c r="V200" s="8"/>
      <c r="W200" s="8"/>
      <c r="X200" s="8"/>
      <c r="Y200" s="8"/>
      <c r="Z200" s="8"/>
      <c r="AA200" s="8"/>
      <c r="AB200" s="8"/>
      <c r="AC200" s="8"/>
      <c r="AD200" s="8"/>
      <c r="AE200" s="8"/>
      <c r="AF200" s="8"/>
      <c r="AG200" s="8"/>
    </row>
    <row r="201" spans="1:33" s="37" customFormat="1" ht="20.25" x14ac:dyDescent="0.3">
      <c r="A201" s="64">
        <v>11.2</v>
      </c>
      <c r="B201" s="59" t="s">
        <v>187</v>
      </c>
      <c r="C201" s="60">
        <v>613937</v>
      </c>
      <c r="D201" s="62"/>
      <c r="E201" s="62"/>
      <c r="F201" s="41">
        <f t="shared" si="21"/>
        <v>0</v>
      </c>
      <c r="G201" s="62"/>
      <c r="H201" s="62"/>
      <c r="I201" s="62"/>
      <c r="J201" s="62"/>
      <c r="K201" s="62"/>
      <c r="L201" s="62"/>
      <c r="M201" s="62"/>
      <c r="N201" s="62"/>
      <c r="O201" s="62"/>
      <c r="P201" s="62"/>
      <c r="Q201" s="63"/>
      <c r="S201" s="7"/>
      <c r="T201" s="8"/>
      <c r="U201" s="8"/>
      <c r="V201" s="8"/>
      <c r="W201" s="8"/>
      <c r="X201" s="8"/>
      <c r="Y201" s="8"/>
      <c r="Z201" s="8"/>
      <c r="AA201" s="8"/>
      <c r="AB201" s="8"/>
      <c r="AC201" s="8"/>
      <c r="AD201" s="8"/>
      <c r="AE201" s="8"/>
      <c r="AF201" s="8"/>
      <c r="AG201" s="8"/>
    </row>
    <row r="202" spans="1:33" s="37" customFormat="1" ht="37.5" x14ac:dyDescent="0.3">
      <c r="A202" s="64">
        <v>11.21</v>
      </c>
      <c r="B202" s="59" t="s">
        <v>413</v>
      </c>
      <c r="C202" s="60">
        <v>613938</v>
      </c>
      <c r="D202" s="62"/>
      <c r="E202" s="62"/>
      <c r="F202" s="41">
        <f t="shared" si="21"/>
        <v>0</v>
      </c>
      <c r="G202" s="62"/>
      <c r="H202" s="62"/>
      <c r="I202" s="62"/>
      <c r="J202" s="62"/>
      <c r="K202" s="62"/>
      <c r="L202" s="62"/>
      <c r="M202" s="62"/>
      <c r="N202" s="62"/>
      <c r="O202" s="62"/>
      <c r="P202" s="62"/>
      <c r="Q202" s="63"/>
      <c r="S202" s="7"/>
      <c r="T202" s="8"/>
      <c r="U202" s="8"/>
      <c r="V202" s="8"/>
      <c r="W202" s="8"/>
      <c r="X202" s="8"/>
      <c r="Y202" s="8"/>
      <c r="Z202" s="8"/>
      <c r="AA202" s="8"/>
      <c r="AB202" s="8"/>
      <c r="AC202" s="8"/>
      <c r="AD202" s="8"/>
      <c r="AE202" s="8"/>
      <c r="AF202" s="8"/>
      <c r="AG202" s="8"/>
    </row>
    <row r="203" spans="1:33" s="37" customFormat="1" ht="20.25" x14ac:dyDescent="0.3">
      <c r="A203" s="64">
        <v>11.22</v>
      </c>
      <c r="B203" s="59" t="s">
        <v>188</v>
      </c>
      <c r="C203" s="60">
        <v>613939</v>
      </c>
      <c r="D203" s="62"/>
      <c r="E203" s="62"/>
      <c r="F203" s="41">
        <f t="shared" si="21"/>
        <v>0</v>
      </c>
      <c r="G203" s="62"/>
      <c r="H203" s="62"/>
      <c r="I203" s="62"/>
      <c r="J203" s="62"/>
      <c r="K203" s="62"/>
      <c r="L203" s="62"/>
      <c r="M203" s="62"/>
      <c r="N203" s="62"/>
      <c r="O203" s="62"/>
      <c r="P203" s="62"/>
      <c r="Q203" s="63"/>
      <c r="S203" s="7"/>
      <c r="T203" s="8"/>
      <c r="U203" s="8"/>
      <c r="V203" s="8"/>
      <c r="W203" s="8"/>
      <c r="X203" s="8"/>
      <c r="Y203" s="8"/>
      <c r="Z203" s="8"/>
      <c r="AA203" s="8"/>
      <c r="AB203" s="8"/>
      <c r="AC203" s="8"/>
      <c r="AD203" s="8"/>
      <c r="AE203" s="8"/>
      <c r="AF203" s="8"/>
      <c r="AG203" s="8"/>
    </row>
    <row r="204" spans="1:33" s="37" customFormat="1" ht="20.25" x14ac:dyDescent="0.3">
      <c r="A204" s="64">
        <v>11.23</v>
      </c>
      <c r="B204" s="59" t="s">
        <v>189</v>
      </c>
      <c r="C204" s="60">
        <v>613941</v>
      </c>
      <c r="D204" s="62"/>
      <c r="E204" s="62"/>
      <c r="F204" s="41">
        <f t="shared" si="21"/>
        <v>0</v>
      </c>
      <c r="G204" s="62"/>
      <c r="H204" s="62"/>
      <c r="I204" s="62"/>
      <c r="J204" s="62"/>
      <c r="K204" s="62"/>
      <c r="L204" s="62"/>
      <c r="M204" s="62"/>
      <c r="N204" s="62"/>
      <c r="O204" s="62"/>
      <c r="P204" s="62"/>
      <c r="Q204" s="63"/>
      <c r="S204" s="7"/>
      <c r="T204" s="8"/>
      <c r="U204" s="8"/>
      <c r="V204" s="8"/>
      <c r="W204" s="8"/>
      <c r="X204" s="8"/>
      <c r="Y204" s="8"/>
      <c r="Z204" s="8"/>
      <c r="AA204" s="8"/>
      <c r="AB204" s="8"/>
      <c r="AC204" s="8"/>
      <c r="AD204" s="8"/>
      <c r="AE204" s="8"/>
      <c r="AF204" s="8"/>
      <c r="AG204" s="8"/>
    </row>
    <row r="205" spans="1:33" s="37" customFormat="1" ht="37.5" x14ac:dyDescent="0.3">
      <c r="A205" s="64">
        <v>11.24</v>
      </c>
      <c r="B205" s="59" t="s">
        <v>190</v>
      </c>
      <c r="C205" s="60">
        <v>613942</v>
      </c>
      <c r="D205" s="62"/>
      <c r="E205" s="62"/>
      <c r="F205" s="41">
        <f t="shared" si="21"/>
        <v>0</v>
      </c>
      <c r="G205" s="62"/>
      <c r="H205" s="62"/>
      <c r="I205" s="62"/>
      <c r="J205" s="62"/>
      <c r="K205" s="62"/>
      <c r="L205" s="62"/>
      <c r="M205" s="62"/>
      <c r="N205" s="62"/>
      <c r="O205" s="62"/>
      <c r="P205" s="62"/>
      <c r="Q205" s="63"/>
      <c r="S205" s="7"/>
      <c r="T205" s="8"/>
      <c r="U205" s="8"/>
      <c r="V205" s="8"/>
      <c r="W205" s="8"/>
      <c r="X205" s="8"/>
      <c r="Y205" s="8"/>
      <c r="Z205" s="8"/>
      <c r="AA205" s="8"/>
      <c r="AB205" s="8"/>
      <c r="AC205" s="8"/>
      <c r="AD205" s="8"/>
      <c r="AE205" s="8"/>
      <c r="AF205" s="8"/>
      <c r="AG205" s="8"/>
    </row>
    <row r="206" spans="1:33" s="37" customFormat="1" ht="20.25" x14ac:dyDescent="0.3">
      <c r="A206" s="64">
        <v>11.25</v>
      </c>
      <c r="B206" s="59" t="s">
        <v>191</v>
      </c>
      <c r="C206" s="60">
        <v>613943</v>
      </c>
      <c r="D206" s="62"/>
      <c r="E206" s="62"/>
      <c r="F206" s="41">
        <f t="shared" si="21"/>
        <v>0</v>
      </c>
      <c r="G206" s="62"/>
      <c r="H206" s="62"/>
      <c r="I206" s="62"/>
      <c r="J206" s="62"/>
      <c r="K206" s="62"/>
      <c r="L206" s="62"/>
      <c r="M206" s="62"/>
      <c r="N206" s="62"/>
      <c r="O206" s="62"/>
      <c r="P206" s="62"/>
      <c r="Q206" s="63"/>
      <c r="S206" s="7"/>
      <c r="T206" s="8"/>
      <c r="U206" s="8"/>
      <c r="V206" s="8"/>
      <c r="W206" s="8"/>
      <c r="X206" s="8"/>
      <c r="Y206" s="8"/>
      <c r="Z206" s="8"/>
      <c r="AA206" s="8"/>
      <c r="AB206" s="8"/>
      <c r="AC206" s="8"/>
      <c r="AD206" s="8"/>
      <c r="AE206" s="8"/>
      <c r="AF206" s="8"/>
      <c r="AG206" s="8"/>
    </row>
    <row r="207" spans="1:33" s="37" customFormat="1" ht="20.25" x14ac:dyDescent="0.3">
      <c r="A207" s="64">
        <v>11.26</v>
      </c>
      <c r="B207" s="59" t="s">
        <v>192</v>
      </c>
      <c r="C207" s="60">
        <v>613944</v>
      </c>
      <c r="D207" s="62"/>
      <c r="E207" s="62"/>
      <c r="F207" s="41">
        <f t="shared" si="21"/>
        <v>0</v>
      </c>
      <c r="G207" s="62"/>
      <c r="H207" s="62"/>
      <c r="I207" s="62"/>
      <c r="J207" s="62"/>
      <c r="K207" s="62"/>
      <c r="L207" s="62"/>
      <c r="M207" s="62"/>
      <c r="N207" s="62"/>
      <c r="O207" s="62"/>
      <c r="P207" s="62"/>
      <c r="Q207" s="63"/>
      <c r="S207" s="7"/>
      <c r="T207" s="8"/>
      <c r="U207" s="8"/>
      <c r="V207" s="8"/>
      <c r="W207" s="8"/>
      <c r="X207" s="8"/>
      <c r="Y207" s="8"/>
      <c r="Z207" s="8"/>
      <c r="AA207" s="8"/>
      <c r="AB207" s="8"/>
      <c r="AC207" s="8"/>
      <c r="AD207" s="8"/>
      <c r="AE207" s="8"/>
      <c r="AF207" s="8"/>
      <c r="AG207" s="8"/>
    </row>
    <row r="208" spans="1:33" s="37" customFormat="1" ht="20.25" x14ac:dyDescent="0.3">
      <c r="A208" s="64">
        <v>11.27</v>
      </c>
      <c r="B208" s="59" t="s">
        <v>193</v>
      </c>
      <c r="C208" s="60">
        <v>613945</v>
      </c>
      <c r="D208" s="62"/>
      <c r="E208" s="62"/>
      <c r="F208" s="41">
        <f t="shared" si="21"/>
        <v>0</v>
      </c>
      <c r="G208" s="62"/>
      <c r="H208" s="62"/>
      <c r="I208" s="62"/>
      <c r="J208" s="62"/>
      <c r="K208" s="62"/>
      <c r="L208" s="62"/>
      <c r="M208" s="62"/>
      <c r="N208" s="62"/>
      <c r="O208" s="62"/>
      <c r="P208" s="62"/>
      <c r="Q208" s="63"/>
      <c r="S208" s="7"/>
      <c r="T208" s="8"/>
      <c r="U208" s="8"/>
      <c r="V208" s="8"/>
      <c r="W208" s="8"/>
      <c r="X208" s="8"/>
      <c r="Y208" s="8"/>
      <c r="Z208" s="8"/>
      <c r="AA208" s="8"/>
      <c r="AB208" s="8"/>
      <c r="AC208" s="8"/>
      <c r="AD208" s="8"/>
      <c r="AE208" s="8"/>
      <c r="AF208" s="8"/>
      <c r="AG208" s="8"/>
    </row>
    <row r="209" spans="1:33" s="37" customFormat="1" ht="20.25" x14ac:dyDescent="0.3">
      <c r="A209" s="64">
        <v>11.28</v>
      </c>
      <c r="B209" s="59" t="s">
        <v>194</v>
      </c>
      <c r="C209" s="60">
        <v>613946</v>
      </c>
      <c r="D209" s="62"/>
      <c r="E209" s="62"/>
      <c r="F209" s="41">
        <f t="shared" si="21"/>
        <v>0</v>
      </c>
      <c r="G209" s="62"/>
      <c r="H209" s="62"/>
      <c r="I209" s="62"/>
      <c r="J209" s="62"/>
      <c r="K209" s="62"/>
      <c r="L209" s="62"/>
      <c r="M209" s="62"/>
      <c r="N209" s="62"/>
      <c r="O209" s="62"/>
      <c r="P209" s="62"/>
      <c r="Q209" s="63"/>
      <c r="S209" s="7"/>
      <c r="T209" s="8"/>
      <c r="U209" s="8"/>
      <c r="V209" s="8"/>
      <c r="W209" s="8"/>
      <c r="X209" s="8"/>
      <c r="Y209" s="8"/>
      <c r="Z209" s="8"/>
      <c r="AA209" s="8"/>
      <c r="AB209" s="8"/>
      <c r="AC209" s="8"/>
      <c r="AD209" s="8"/>
      <c r="AE209" s="8"/>
      <c r="AF209" s="8"/>
      <c r="AG209" s="8"/>
    </row>
    <row r="210" spans="1:33" s="37" customFormat="1" ht="37.5" x14ac:dyDescent="0.3">
      <c r="A210" s="64">
        <v>11.29</v>
      </c>
      <c r="B210" s="59" t="s">
        <v>414</v>
      </c>
      <c r="C210" s="60">
        <v>613947</v>
      </c>
      <c r="D210" s="62"/>
      <c r="E210" s="62"/>
      <c r="F210" s="41">
        <f t="shared" si="21"/>
        <v>0</v>
      </c>
      <c r="G210" s="62"/>
      <c r="H210" s="62"/>
      <c r="I210" s="62"/>
      <c r="J210" s="62"/>
      <c r="K210" s="62"/>
      <c r="L210" s="62"/>
      <c r="M210" s="62"/>
      <c r="N210" s="62"/>
      <c r="O210" s="62"/>
      <c r="P210" s="62"/>
      <c r="Q210" s="63"/>
      <c r="S210" s="7"/>
      <c r="T210" s="8"/>
      <c r="U210" s="8"/>
      <c r="V210" s="8"/>
      <c r="W210" s="8"/>
      <c r="X210" s="8"/>
      <c r="Y210" s="8"/>
      <c r="Z210" s="8"/>
      <c r="AA210" s="8"/>
      <c r="AB210" s="8"/>
      <c r="AC210" s="8"/>
      <c r="AD210" s="8"/>
      <c r="AE210" s="8"/>
      <c r="AF210" s="8"/>
      <c r="AG210" s="8"/>
    </row>
    <row r="211" spans="1:33" s="37" customFormat="1" ht="20.25" x14ac:dyDescent="0.3">
      <c r="A211" s="64">
        <v>11.3</v>
      </c>
      <c r="B211" s="59" t="s">
        <v>195</v>
      </c>
      <c r="C211" s="60">
        <v>613948</v>
      </c>
      <c r="D211" s="62"/>
      <c r="E211" s="62"/>
      <c r="F211" s="41">
        <f t="shared" si="21"/>
        <v>0</v>
      </c>
      <c r="G211" s="62"/>
      <c r="H211" s="62"/>
      <c r="I211" s="62"/>
      <c r="J211" s="62"/>
      <c r="K211" s="62"/>
      <c r="L211" s="62"/>
      <c r="M211" s="62"/>
      <c r="N211" s="62"/>
      <c r="O211" s="62"/>
      <c r="P211" s="62"/>
      <c r="Q211" s="63"/>
      <c r="S211" s="7"/>
      <c r="T211" s="8"/>
      <c r="U211" s="8"/>
      <c r="V211" s="8"/>
      <c r="W211" s="8"/>
      <c r="X211" s="8"/>
      <c r="Y211" s="8"/>
      <c r="Z211" s="8"/>
      <c r="AA211" s="8"/>
      <c r="AB211" s="8"/>
      <c r="AC211" s="8"/>
      <c r="AD211" s="8"/>
      <c r="AE211" s="8"/>
      <c r="AF211" s="8"/>
      <c r="AG211" s="8"/>
    </row>
    <row r="212" spans="1:33" s="37" customFormat="1" ht="20.25" x14ac:dyDescent="0.3">
      <c r="A212" s="64">
        <v>11.31</v>
      </c>
      <c r="B212" s="59" t="s">
        <v>196</v>
      </c>
      <c r="C212" s="60">
        <v>613949</v>
      </c>
      <c r="D212" s="62"/>
      <c r="E212" s="62"/>
      <c r="F212" s="41">
        <f t="shared" si="21"/>
        <v>0</v>
      </c>
      <c r="G212" s="62"/>
      <c r="H212" s="62"/>
      <c r="I212" s="62"/>
      <c r="J212" s="62"/>
      <c r="K212" s="62"/>
      <c r="L212" s="62"/>
      <c r="M212" s="62"/>
      <c r="N212" s="62"/>
      <c r="O212" s="62"/>
      <c r="P212" s="62"/>
      <c r="Q212" s="63"/>
      <c r="S212" s="7"/>
      <c r="T212" s="8"/>
      <c r="U212" s="8"/>
      <c r="V212" s="8"/>
      <c r="W212" s="8"/>
      <c r="X212" s="8"/>
      <c r="Y212" s="8"/>
      <c r="Z212" s="8"/>
      <c r="AA212" s="8"/>
      <c r="AB212" s="8"/>
      <c r="AC212" s="8"/>
      <c r="AD212" s="8"/>
      <c r="AE212" s="8"/>
      <c r="AF212" s="8"/>
      <c r="AG212" s="8"/>
    </row>
    <row r="213" spans="1:33" s="37" customFormat="1" ht="37.5" x14ac:dyDescent="0.3">
      <c r="A213" s="64">
        <v>11.32</v>
      </c>
      <c r="B213" s="59" t="s">
        <v>197</v>
      </c>
      <c r="C213" s="60">
        <v>613951</v>
      </c>
      <c r="D213" s="62"/>
      <c r="E213" s="62"/>
      <c r="F213" s="41">
        <f t="shared" si="21"/>
        <v>0</v>
      </c>
      <c r="G213" s="62"/>
      <c r="H213" s="62"/>
      <c r="I213" s="62"/>
      <c r="J213" s="62"/>
      <c r="K213" s="62"/>
      <c r="L213" s="62"/>
      <c r="M213" s="62"/>
      <c r="N213" s="62"/>
      <c r="O213" s="62"/>
      <c r="P213" s="62"/>
      <c r="Q213" s="63"/>
      <c r="S213" s="7"/>
      <c r="T213" s="8"/>
      <c r="U213" s="8"/>
      <c r="V213" s="8"/>
      <c r="W213" s="8"/>
      <c r="X213" s="8"/>
      <c r="Y213" s="8"/>
      <c r="Z213" s="8"/>
      <c r="AA213" s="8"/>
      <c r="AB213" s="8"/>
      <c r="AC213" s="8"/>
      <c r="AD213" s="8"/>
      <c r="AE213" s="8"/>
      <c r="AF213" s="8"/>
      <c r="AG213" s="8"/>
    </row>
    <row r="214" spans="1:33" s="37" customFormat="1" ht="37.5" x14ac:dyDescent="0.3">
      <c r="A214" s="64">
        <v>11.33</v>
      </c>
      <c r="B214" s="59" t="s">
        <v>198</v>
      </c>
      <c r="C214" s="60">
        <v>613952</v>
      </c>
      <c r="D214" s="62"/>
      <c r="E214" s="62"/>
      <c r="F214" s="41">
        <f t="shared" si="21"/>
        <v>0</v>
      </c>
      <c r="G214" s="62"/>
      <c r="H214" s="62"/>
      <c r="I214" s="62"/>
      <c r="J214" s="62"/>
      <c r="K214" s="62"/>
      <c r="L214" s="62"/>
      <c r="M214" s="62"/>
      <c r="N214" s="62"/>
      <c r="O214" s="62"/>
      <c r="P214" s="62"/>
      <c r="Q214" s="63"/>
      <c r="S214" s="7"/>
      <c r="T214" s="8"/>
      <c r="U214" s="8"/>
      <c r="V214" s="8"/>
      <c r="W214" s="8"/>
      <c r="X214" s="8"/>
      <c r="Y214" s="8"/>
      <c r="Z214" s="8"/>
      <c r="AA214" s="8"/>
      <c r="AB214" s="8"/>
      <c r="AC214" s="8"/>
      <c r="AD214" s="8"/>
      <c r="AE214" s="8"/>
      <c r="AF214" s="8"/>
      <c r="AG214" s="8"/>
    </row>
    <row r="215" spans="1:33" s="37" customFormat="1" ht="38.25" thickBot="1" x14ac:dyDescent="0.35">
      <c r="A215" s="378">
        <v>11.34</v>
      </c>
      <c r="B215" s="80" t="s">
        <v>199</v>
      </c>
      <c r="C215" s="81">
        <v>613953</v>
      </c>
      <c r="D215" s="82"/>
      <c r="E215" s="82"/>
      <c r="F215" s="376">
        <f t="shared" si="21"/>
        <v>0</v>
      </c>
      <c r="G215" s="82"/>
      <c r="H215" s="82"/>
      <c r="I215" s="82"/>
      <c r="J215" s="82"/>
      <c r="K215" s="82"/>
      <c r="L215" s="82"/>
      <c r="M215" s="82"/>
      <c r="N215" s="82"/>
      <c r="O215" s="82"/>
      <c r="P215" s="82"/>
      <c r="Q215" s="83"/>
      <c r="S215" s="7"/>
      <c r="T215" s="8"/>
      <c r="U215" s="8"/>
      <c r="V215" s="8"/>
      <c r="W215" s="8"/>
      <c r="X215" s="8"/>
      <c r="Y215" s="8"/>
      <c r="Z215" s="8"/>
      <c r="AA215" s="8"/>
      <c r="AB215" s="8"/>
      <c r="AC215" s="8"/>
      <c r="AD215" s="8"/>
      <c r="AE215" s="8"/>
      <c r="AF215" s="8"/>
      <c r="AG215" s="8"/>
    </row>
    <row r="216" spans="1:33" s="37" customFormat="1" ht="37.5" x14ac:dyDescent="0.3">
      <c r="A216" s="377">
        <v>11.35</v>
      </c>
      <c r="B216" s="89" t="s">
        <v>200</v>
      </c>
      <c r="C216" s="90">
        <v>613954</v>
      </c>
      <c r="D216" s="92"/>
      <c r="E216" s="92"/>
      <c r="F216" s="352">
        <f t="shared" si="21"/>
        <v>0</v>
      </c>
      <c r="G216" s="92"/>
      <c r="H216" s="92"/>
      <c r="I216" s="92"/>
      <c r="J216" s="92"/>
      <c r="K216" s="92"/>
      <c r="L216" s="92"/>
      <c r="M216" s="92"/>
      <c r="N216" s="92"/>
      <c r="O216" s="92"/>
      <c r="P216" s="92"/>
      <c r="Q216" s="93"/>
      <c r="S216" s="7"/>
      <c r="T216" s="8"/>
      <c r="U216" s="8"/>
      <c r="V216" s="8"/>
      <c r="W216" s="8"/>
      <c r="X216" s="8"/>
      <c r="Y216" s="8"/>
      <c r="Z216" s="8"/>
      <c r="AA216" s="8"/>
      <c r="AB216" s="8"/>
      <c r="AC216" s="8"/>
      <c r="AD216" s="8"/>
      <c r="AE216" s="8"/>
      <c r="AF216" s="8"/>
      <c r="AG216" s="8"/>
    </row>
    <row r="217" spans="1:33" s="37" customFormat="1" ht="20.25" x14ac:dyDescent="0.3">
      <c r="A217" s="64">
        <v>11.36</v>
      </c>
      <c r="B217" s="59" t="s">
        <v>415</v>
      </c>
      <c r="C217" s="60">
        <v>613955</v>
      </c>
      <c r="D217" s="62"/>
      <c r="E217" s="62"/>
      <c r="F217" s="41">
        <f t="shared" si="21"/>
        <v>0</v>
      </c>
      <c r="G217" s="62"/>
      <c r="H217" s="62"/>
      <c r="I217" s="62"/>
      <c r="J217" s="62"/>
      <c r="K217" s="62"/>
      <c r="L217" s="62"/>
      <c r="M217" s="62"/>
      <c r="N217" s="62"/>
      <c r="O217" s="62"/>
      <c r="P217" s="62"/>
      <c r="Q217" s="63"/>
      <c r="S217" s="7"/>
      <c r="T217" s="8"/>
      <c r="U217" s="8"/>
      <c r="V217" s="8"/>
      <c r="W217" s="8"/>
      <c r="X217" s="8"/>
      <c r="Y217" s="8"/>
      <c r="Z217" s="8"/>
      <c r="AA217" s="8"/>
      <c r="AB217" s="8"/>
      <c r="AC217" s="8"/>
      <c r="AD217" s="8"/>
      <c r="AE217" s="8"/>
      <c r="AF217" s="8"/>
      <c r="AG217" s="8"/>
    </row>
    <row r="218" spans="1:33" s="37" customFormat="1" ht="37.5" x14ac:dyDescent="0.3">
      <c r="A218" s="64">
        <v>11.37</v>
      </c>
      <c r="B218" s="59" t="s">
        <v>416</v>
      </c>
      <c r="C218" s="60">
        <v>613956</v>
      </c>
      <c r="D218" s="62"/>
      <c r="E218" s="62"/>
      <c r="F218" s="41">
        <f t="shared" si="21"/>
        <v>0</v>
      </c>
      <c r="G218" s="62"/>
      <c r="H218" s="62"/>
      <c r="I218" s="62"/>
      <c r="J218" s="62"/>
      <c r="K218" s="62"/>
      <c r="L218" s="62"/>
      <c r="M218" s="62"/>
      <c r="N218" s="62"/>
      <c r="O218" s="62"/>
      <c r="P218" s="62"/>
      <c r="Q218" s="63"/>
      <c r="S218" s="7"/>
      <c r="T218" s="8"/>
      <c r="U218" s="8"/>
      <c r="V218" s="8"/>
      <c r="W218" s="8"/>
      <c r="X218" s="8"/>
      <c r="Y218" s="8"/>
      <c r="Z218" s="8"/>
      <c r="AA218" s="8"/>
      <c r="AB218" s="8"/>
      <c r="AC218" s="8"/>
      <c r="AD218" s="8"/>
      <c r="AE218" s="8"/>
      <c r="AF218" s="8"/>
      <c r="AG218" s="8"/>
    </row>
    <row r="219" spans="1:33" s="37" customFormat="1" ht="37.5" x14ac:dyDescent="0.3">
      <c r="A219" s="64">
        <v>11.38</v>
      </c>
      <c r="B219" s="59" t="s">
        <v>417</v>
      </c>
      <c r="C219" s="60">
        <v>613957</v>
      </c>
      <c r="D219" s="62"/>
      <c r="E219" s="62"/>
      <c r="F219" s="41">
        <f t="shared" si="21"/>
        <v>0</v>
      </c>
      <c r="G219" s="62"/>
      <c r="H219" s="62"/>
      <c r="I219" s="62"/>
      <c r="J219" s="62"/>
      <c r="K219" s="62"/>
      <c r="L219" s="62"/>
      <c r="M219" s="62"/>
      <c r="N219" s="62"/>
      <c r="O219" s="62"/>
      <c r="P219" s="62"/>
      <c r="Q219" s="63"/>
      <c r="S219" s="7"/>
      <c r="T219" s="8"/>
      <c r="U219" s="8"/>
      <c r="V219" s="8"/>
      <c r="W219" s="8"/>
      <c r="X219" s="8"/>
      <c r="Y219" s="8"/>
      <c r="Z219" s="8"/>
      <c r="AA219" s="8"/>
      <c r="AB219" s="8"/>
      <c r="AC219" s="8"/>
      <c r="AD219" s="8"/>
      <c r="AE219" s="8"/>
      <c r="AF219" s="8"/>
      <c r="AG219" s="8"/>
    </row>
    <row r="220" spans="1:33" s="37" customFormat="1" ht="20.25" x14ac:dyDescent="0.3">
      <c r="A220" s="64">
        <v>11.39</v>
      </c>
      <c r="B220" s="59" t="s">
        <v>418</v>
      </c>
      <c r="C220" s="60">
        <v>613958</v>
      </c>
      <c r="D220" s="62"/>
      <c r="E220" s="62"/>
      <c r="F220" s="41">
        <f t="shared" si="21"/>
        <v>0</v>
      </c>
      <c r="G220" s="62"/>
      <c r="H220" s="62"/>
      <c r="I220" s="62"/>
      <c r="J220" s="62"/>
      <c r="K220" s="62"/>
      <c r="L220" s="62"/>
      <c r="M220" s="62"/>
      <c r="N220" s="62"/>
      <c r="O220" s="62"/>
      <c r="P220" s="62"/>
      <c r="Q220" s="63"/>
      <c r="S220" s="7"/>
      <c r="T220" s="8"/>
      <c r="U220" s="8"/>
      <c r="V220" s="8"/>
      <c r="W220" s="8"/>
      <c r="X220" s="8"/>
      <c r="Y220" s="8"/>
      <c r="Z220" s="8"/>
      <c r="AA220" s="8"/>
      <c r="AB220" s="8"/>
      <c r="AC220" s="8"/>
      <c r="AD220" s="8"/>
      <c r="AE220" s="8"/>
      <c r="AF220" s="8"/>
      <c r="AG220" s="8"/>
    </row>
    <row r="221" spans="1:33" s="37" customFormat="1" ht="20.25" x14ac:dyDescent="0.3">
      <c r="A221" s="64">
        <v>11.4</v>
      </c>
      <c r="B221" s="59" t="s">
        <v>201</v>
      </c>
      <c r="C221" s="60">
        <v>613961</v>
      </c>
      <c r="D221" s="62"/>
      <c r="E221" s="62"/>
      <c r="F221" s="41">
        <f t="shared" si="21"/>
        <v>0</v>
      </c>
      <c r="G221" s="62"/>
      <c r="H221" s="62"/>
      <c r="I221" s="62"/>
      <c r="J221" s="62"/>
      <c r="K221" s="62"/>
      <c r="L221" s="62"/>
      <c r="M221" s="62"/>
      <c r="N221" s="62"/>
      <c r="O221" s="62"/>
      <c r="P221" s="62"/>
      <c r="Q221" s="63"/>
      <c r="S221" s="7"/>
      <c r="T221" s="8"/>
      <c r="U221" s="8"/>
      <c r="V221" s="8"/>
      <c r="W221" s="8"/>
      <c r="X221" s="8"/>
      <c r="Y221" s="8"/>
      <c r="Z221" s="8"/>
      <c r="AA221" s="8"/>
      <c r="AB221" s="8"/>
      <c r="AC221" s="8"/>
      <c r="AD221" s="8"/>
      <c r="AE221" s="8"/>
      <c r="AF221" s="8"/>
      <c r="AG221" s="8"/>
    </row>
    <row r="222" spans="1:33" s="37" customFormat="1" ht="20.25" x14ac:dyDescent="0.3">
      <c r="A222" s="64">
        <v>11.41</v>
      </c>
      <c r="B222" s="59" t="s">
        <v>202</v>
      </c>
      <c r="C222" s="60">
        <v>613962</v>
      </c>
      <c r="D222" s="62"/>
      <c r="E222" s="62"/>
      <c r="F222" s="41">
        <f t="shared" si="21"/>
        <v>0</v>
      </c>
      <c r="G222" s="62"/>
      <c r="H222" s="62"/>
      <c r="I222" s="62"/>
      <c r="J222" s="62"/>
      <c r="K222" s="62"/>
      <c r="L222" s="62"/>
      <c r="M222" s="62"/>
      <c r="N222" s="62"/>
      <c r="O222" s="62"/>
      <c r="P222" s="62"/>
      <c r="Q222" s="63"/>
      <c r="S222" s="7"/>
      <c r="T222" s="8"/>
      <c r="U222" s="8"/>
      <c r="V222" s="8"/>
      <c r="W222" s="8"/>
      <c r="X222" s="8"/>
      <c r="Y222" s="8"/>
      <c r="Z222" s="8"/>
      <c r="AA222" s="8"/>
      <c r="AB222" s="8"/>
      <c r="AC222" s="8"/>
      <c r="AD222" s="8"/>
      <c r="AE222" s="8"/>
      <c r="AF222" s="8"/>
      <c r="AG222" s="8"/>
    </row>
    <row r="223" spans="1:33" s="37" customFormat="1" ht="20.25" x14ac:dyDescent="0.3">
      <c r="A223" s="64">
        <v>11.42</v>
      </c>
      <c r="B223" s="59" t="s">
        <v>419</v>
      </c>
      <c r="C223" s="60">
        <v>613963</v>
      </c>
      <c r="D223" s="62"/>
      <c r="E223" s="62"/>
      <c r="F223" s="41">
        <f t="shared" si="21"/>
        <v>0</v>
      </c>
      <c r="G223" s="62"/>
      <c r="H223" s="62"/>
      <c r="I223" s="62"/>
      <c r="J223" s="62"/>
      <c r="K223" s="62"/>
      <c r="L223" s="62"/>
      <c r="M223" s="62"/>
      <c r="N223" s="62"/>
      <c r="O223" s="62"/>
      <c r="P223" s="62"/>
      <c r="Q223" s="63"/>
      <c r="S223" s="7"/>
      <c r="T223" s="8"/>
      <c r="U223" s="8"/>
      <c r="V223" s="8"/>
      <c r="W223" s="8"/>
      <c r="X223" s="8"/>
      <c r="Y223" s="8"/>
      <c r="Z223" s="8"/>
      <c r="AA223" s="8"/>
      <c r="AB223" s="8"/>
      <c r="AC223" s="8"/>
      <c r="AD223" s="8"/>
      <c r="AE223" s="8"/>
      <c r="AF223" s="8"/>
      <c r="AG223" s="8"/>
    </row>
    <row r="224" spans="1:33" s="37" customFormat="1" ht="20.25" x14ac:dyDescent="0.3">
      <c r="A224" s="64">
        <v>11.43</v>
      </c>
      <c r="B224" s="59" t="s">
        <v>203</v>
      </c>
      <c r="C224" s="60">
        <v>613964</v>
      </c>
      <c r="D224" s="62"/>
      <c r="E224" s="62"/>
      <c r="F224" s="41">
        <f t="shared" si="21"/>
        <v>0</v>
      </c>
      <c r="G224" s="62"/>
      <c r="H224" s="62"/>
      <c r="I224" s="62"/>
      <c r="J224" s="62"/>
      <c r="K224" s="62"/>
      <c r="L224" s="62"/>
      <c r="M224" s="62"/>
      <c r="N224" s="62"/>
      <c r="O224" s="62"/>
      <c r="P224" s="62"/>
      <c r="Q224" s="63"/>
      <c r="S224" s="7"/>
      <c r="T224" s="8"/>
      <c r="U224" s="8"/>
      <c r="V224" s="8"/>
      <c r="W224" s="8"/>
      <c r="X224" s="8"/>
      <c r="Y224" s="8"/>
      <c r="Z224" s="8"/>
      <c r="AA224" s="8"/>
      <c r="AB224" s="8"/>
      <c r="AC224" s="8"/>
      <c r="AD224" s="8"/>
      <c r="AE224" s="8"/>
      <c r="AF224" s="8"/>
      <c r="AG224" s="8"/>
    </row>
    <row r="225" spans="1:33" s="37" customFormat="1" ht="20.25" x14ac:dyDescent="0.3">
      <c r="A225" s="64">
        <v>11.44</v>
      </c>
      <c r="B225" s="59" t="s">
        <v>204</v>
      </c>
      <c r="C225" s="60">
        <v>613965</v>
      </c>
      <c r="D225" s="62"/>
      <c r="E225" s="62"/>
      <c r="F225" s="41">
        <f t="shared" si="21"/>
        <v>0</v>
      </c>
      <c r="G225" s="62"/>
      <c r="H225" s="62"/>
      <c r="I225" s="62"/>
      <c r="J225" s="62"/>
      <c r="K225" s="62"/>
      <c r="L225" s="62"/>
      <c r="M225" s="62"/>
      <c r="N225" s="62"/>
      <c r="O225" s="62"/>
      <c r="P225" s="62"/>
      <c r="Q225" s="63"/>
      <c r="S225" s="7"/>
      <c r="T225" s="8"/>
      <c r="U225" s="8"/>
      <c r="V225" s="8"/>
      <c r="W225" s="8"/>
      <c r="X225" s="8"/>
      <c r="Y225" s="8"/>
      <c r="Z225" s="8"/>
      <c r="AA225" s="8"/>
      <c r="AB225" s="8"/>
      <c r="AC225" s="8"/>
      <c r="AD225" s="8"/>
      <c r="AE225" s="8"/>
      <c r="AF225" s="8"/>
      <c r="AG225" s="8"/>
    </row>
    <row r="226" spans="1:33" s="37" customFormat="1" ht="20.25" x14ac:dyDescent="0.3">
      <c r="A226" s="64">
        <v>11.45</v>
      </c>
      <c r="B226" s="59" t="s">
        <v>420</v>
      </c>
      <c r="C226" s="60">
        <v>613966</v>
      </c>
      <c r="D226" s="62"/>
      <c r="E226" s="62"/>
      <c r="F226" s="41">
        <f t="shared" si="21"/>
        <v>0</v>
      </c>
      <c r="G226" s="62"/>
      <c r="H226" s="62"/>
      <c r="I226" s="62"/>
      <c r="J226" s="62"/>
      <c r="K226" s="62"/>
      <c r="L226" s="62"/>
      <c r="M226" s="62"/>
      <c r="N226" s="62"/>
      <c r="O226" s="62"/>
      <c r="P226" s="62"/>
      <c r="Q226" s="63"/>
      <c r="S226" s="7"/>
      <c r="T226" s="8"/>
      <c r="U226" s="8"/>
      <c r="V226" s="8"/>
      <c r="W226" s="8"/>
      <c r="X226" s="8"/>
      <c r="Y226" s="8"/>
      <c r="Z226" s="8"/>
      <c r="AA226" s="8"/>
      <c r="AB226" s="8"/>
      <c r="AC226" s="8"/>
      <c r="AD226" s="8"/>
      <c r="AE226" s="8"/>
      <c r="AF226" s="8"/>
      <c r="AG226" s="8"/>
    </row>
    <row r="227" spans="1:33" s="37" customFormat="1" ht="20.25" x14ac:dyDescent="0.3">
      <c r="A227" s="64">
        <v>11.46</v>
      </c>
      <c r="B227" s="59" t="s">
        <v>205</v>
      </c>
      <c r="C227" s="60">
        <v>613967</v>
      </c>
      <c r="D227" s="62"/>
      <c r="E227" s="62"/>
      <c r="F227" s="41">
        <f t="shared" si="21"/>
        <v>0</v>
      </c>
      <c r="G227" s="62"/>
      <c r="H227" s="62"/>
      <c r="I227" s="62"/>
      <c r="J227" s="62"/>
      <c r="K227" s="62"/>
      <c r="L227" s="62"/>
      <c r="M227" s="62"/>
      <c r="N227" s="62"/>
      <c r="O227" s="62"/>
      <c r="P227" s="62"/>
      <c r="Q227" s="63"/>
      <c r="S227" s="7"/>
      <c r="T227" s="8"/>
      <c r="U227" s="8"/>
      <c r="V227" s="8"/>
      <c r="W227" s="8"/>
      <c r="X227" s="8"/>
      <c r="Y227" s="8"/>
      <c r="Z227" s="8"/>
      <c r="AA227" s="8"/>
      <c r="AB227" s="8"/>
      <c r="AC227" s="8"/>
      <c r="AD227" s="8"/>
      <c r="AE227" s="8"/>
      <c r="AF227" s="8"/>
      <c r="AG227" s="8"/>
    </row>
    <row r="228" spans="1:33" s="37" customFormat="1" ht="20.25" x14ac:dyDescent="0.3">
      <c r="A228" s="65">
        <v>11.47</v>
      </c>
      <c r="B228" s="39" t="s">
        <v>206</v>
      </c>
      <c r="C228" s="40">
        <v>613968</v>
      </c>
      <c r="D228" s="62"/>
      <c r="E228" s="42"/>
      <c r="F228" s="41">
        <f t="shared" si="21"/>
        <v>0</v>
      </c>
      <c r="G228" s="42"/>
      <c r="H228" s="42"/>
      <c r="I228" s="42"/>
      <c r="J228" s="42"/>
      <c r="K228" s="42"/>
      <c r="L228" s="42"/>
      <c r="M228" s="42"/>
      <c r="N228" s="42"/>
      <c r="O228" s="42"/>
      <c r="P228" s="42"/>
      <c r="Q228" s="43"/>
      <c r="S228" s="7"/>
      <c r="T228" s="8"/>
      <c r="U228" s="8"/>
      <c r="V228" s="8"/>
      <c r="W228" s="8"/>
      <c r="X228" s="8"/>
      <c r="Y228" s="8"/>
      <c r="Z228" s="8"/>
      <c r="AA228" s="8"/>
      <c r="AB228" s="8"/>
      <c r="AC228" s="8"/>
      <c r="AD228" s="8"/>
      <c r="AE228" s="8"/>
      <c r="AF228" s="8"/>
      <c r="AG228" s="8"/>
    </row>
    <row r="229" spans="1:33" s="37" customFormat="1" ht="20.25" x14ac:dyDescent="0.3">
      <c r="A229" s="64">
        <v>11.48</v>
      </c>
      <c r="B229" s="59" t="s">
        <v>207</v>
      </c>
      <c r="C229" s="60">
        <v>613969</v>
      </c>
      <c r="D229" s="62"/>
      <c r="E229" s="62"/>
      <c r="F229" s="41">
        <f t="shared" si="21"/>
        <v>0</v>
      </c>
      <c r="G229" s="62"/>
      <c r="H229" s="62"/>
      <c r="I229" s="62"/>
      <c r="J229" s="62"/>
      <c r="K229" s="62"/>
      <c r="L229" s="62"/>
      <c r="M229" s="62"/>
      <c r="N229" s="62"/>
      <c r="O229" s="62"/>
      <c r="P229" s="62"/>
      <c r="Q229" s="63"/>
      <c r="S229" s="7"/>
      <c r="T229" s="8"/>
      <c r="U229" s="8"/>
      <c r="V229" s="8"/>
      <c r="W229" s="8"/>
      <c r="X229" s="8"/>
      <c r="Y229" s="8"/>
      <c r="Z229" s="8"/>
      <c r="AA229" s="8"/>
      <c r="AB229" s="8"/>
      <c r="AC229" s="8"/>
      <c r="AD229" s="8"/>
      <c r="AE229" s="8"/>
      <c r="AF229" s="8"/>
      <c r="AG229" s="8"/>
    </row>
    <row r="230" spans="1:33" s="37" customFormat="1" ht="20.25" x14ac:dyDescent="0.3">
      <c r="A230" s="64">
        <v>11.49</v>
      </c>
      <c r="B230" s="59" t="s">
        <v>208</v>
      </c>
      <c r="C230" s="60">
        <v>613971</v>
      </c>
      <c r="D230" s="62"/>
      <c r="E230" s="62"/>
      <c r="F230" s="41">
        <f t="shared" si="21"/>
        <v>0</v>
      </c>
      <c r="G230" s="62"/>
      <c r="H230" s="62"/>
      <c r="I230" s="62"/>
      <c r="J230" s="62"/>
      <c r="K230" s="62"/>
      <c r="L230" s="62"/>
      <c r="M230" s="62"/>
      <c r="N230" s="62"/>
      <c r="O230" s="62"/>
      <c r="P230" s="62"/>
      <c r="Q230" s="63"/>
      <c r="S230" s="7"/>
      <c r="T230" s="8"/>
      <c r="U230" s="8"/>
      <c r="V230" s="8"/>
      <c r="W230" s="8"/>
      <c r="X230" s="8"/>
      <c r="Y230" s="8"/>
      <c r="Z230" s="8"/>
      <c r="AA230" s="8"/>
      <c r="AB230" s="8"/>
      <c r="AC230" s="8"/>
      <c r="AD230" s="8"/>
      <c r="AE230" s="8"/>
      <c r="AF230" s="8"/>
      <c r="AG230" s="8"/>
    </row>
    <row r="231" spans="1:33" s="37" customFormat="1" ht="20.25" x14ac:dyDescent="0.3">
      <c r="A231" s="64">
        <v>11.5</v>
      </c>
      <c r="B231" s="59" t="s">
        <v>209</v>
      </c>
      <c r="C231" s="60">
        <v>613972</v>
      </c>
      <c r="D231" s="62"/>
      <c r="E231" s="62"/>
      <c r="F231" s="41">
        <f t="shared" si="21"/>
        <v>0</v>
      </c>
      <c r="G231" s="62"/>
      <c r="H231" s="62"/>
      <c r="I231" s="62"/>
      <c r="J231" s="62"/>
      <c r="K231" s="62"/>
      <c r="L231" s="62"/>
      <c r="M231" s="62"/>
      <c r="N231" s="62"/>
      <c r="O231" s="62"/>
      <c r="P231" s="62"/>
      <c r="Q231" s="63"/>
      <c r="S231" s="7"/>
      <c r="T231" s="8"/>
      <c r="U231" s="8"/>
      <c r="V231" s="8"/>
      <c r="W231" s="8"/>
      <c r="X231" s="8"/>
      <c r="Y231" s="8"/>
      <c r="Z231" s="8"/>
      <c r="AA231" s="8"/>
      <c r="AB231" s="8"/>
      <c r="AC231" s="8"/>
      <c r="AD231" s="8"/>
      <c r="AE231" s="8"/>
      <c r="AF231" s="8"/>
      <c r="AG231" s="8"/>
    </row>
    <row r="232" spans="1:33" s="37" customFormat="1" ht="37.5" x14ac:dyDescent="0.3">
      <c r="A232" s="65">
        <v>11.51</v>
      </c>
      <c r="B232" s="39" t="s">
        <v>210</v>
      </c>
      <c r="C232" s="40">
        <v>613973</v>
      </c>
      <c r="D232" s="62"/>
      <c r="E232" s="42"/>
      <c r="F232" s="41">
        <f t="shared" si="21"/>
        <v>0</v>
      </c>
      <c r="G232" s="42"/>
      <c r="H232" s="42"/>
      <c r="I232" s="42"/>
      <c r="J232" s="42"/>
      <c r="K232" s="42"/>
      <c r="L232" s="42"/>
      <c r="M232" s="42"/>
      <c r="N232" s="42"/>
      <c r="O232" s="42"/>
      <c r="P232" s="42"/>
      <c r="Q232" s="43"/>
      <c r="S232" s="7"/>
      <c r="T232" s="8"/>
      <c r="U232" s="8"/>
      <c r="V232" s="8"/>
      <c r="W232" s="8"/>
      <c r="X232" s="8"/>
      <c r="Y232" s="8"/>
      <c r="Z232" s="8"/>
      <c r="AA232" s="8"/>
      <c r="AB232" s="8"/>
      <c r="AC232" s="8"/>
      <c r="AD232" s="8"/>
      <c r="AE232" s="8"/>
      <c r="AF232" s="8"/>
      <c r="AG232" s="8"/>
    </row>
    <row r="233" spans="1:33" s="37" customFormat="1" ht="37.5" x14ac:dyDescent="0.3">
      <c r="A233" s="64">
        <v>11.52</v>
      </c>
      <c r="B233" s="59" t="s">
        <v>421</v>
      </c>
      <c r="C233" s="60">
        <v>613975</v>
      </c>
      <c r="D233" s="62"/>
      <c r="E233" s="62"/>
      <c r="F233" s="41">
        <f t="shared" si="21"/>
        <v>0</v>
      </c>
      <c r="G233" s="62"/>
      <c r="H233" s="62"/>
      <c r="I233" s="62"/>
      <c r="J233" s="62"/>
      <c r="K233" s="62"/>
      <c r="L233" s="62"/>
      <c r="M233" s="62"/>
      <c r="N233" s="62"/>
      <c r="O233" s="62"/>
      <c r="P233" s="62"/>
      <c r="Q233" s="63"/>
      <c r="S233" s="7"/>
      <c r="T233" s="8"/>
      <c r="U233" s="8"/>
      <c r="V233" s="8"/>
      <c r="W233" s="8"/>
      <c r="X233" s="8"/>
      <c r="Y233" s="8"/>
      <c r="Z233" s="8"/>
      <c r="AA233" s="8"/>
      <c r="AB233" s="8"/>
      <c r="AC233" s="8"/>
      <c r="AD233" s="8"/>
      <c r="AE233" s="8"/>
      <c r="AF233" s="8"/>
      <c r="AG233" s="8"/>
    </row>
    <row r="234" spans="1:33" s="37" customFormat="1" ht="37.5" x14ac:dyDescent="0.3">
      <c r="A234" s="64">
        <v>11.53</v>
      </c>
      <c r="B234" s="59" t="s">
        <v>211</v>
      </c>
      <c r="C234" s="60">
        <v>613981</v>
      </c>
      <c r="D234" s="62"/>
      <c r="E234" s="62"/>
      <c r="F234" s="41">
        <f t="shared" si="21"/>
        <v>0</v>
      </c>
      <c r="G234" s="62"/>
      <c r="H234" s="62"/>
      <c r="I234" s="62"/>
      <c r="J234" s="62"/>
      <c r="K234" s="62"/>
      <c r="L234" s="62"/>
      <c r="M234" s="62"/>
      <c r="N234" s="62"/>
      <c r="O234" s="62"/>
      <c r="P234" s="62"/>
      <c r="Q234" s="63"/>
      <c r="S234" s="7"/>
      <c r="T234" s="8"/>
      <c r="U234" s="8"/>
      <c r="V234" s="8"/>
      <c r="W234" s="8"/>
      <c r="X234" s="8"/>
      <c r="Y234" s="8"/>
      <c r="Z234" s="8"/>
      <c r="AA234" s="8"/>
      <c r="AB234" s="8"/>
      <c r="AC234" s="8"/>
      <c r="AD234" s="8"/>
      <c r="AE234" s="8"/>
      <c r="AF234" s="8"/>
      <c r="AG234" s="8"/>
    </row>
    <row r="235" spans="1:33" s="37" customFormat="1" ht="56.25" x14ac:dyDescent="0.3">
      <c r="A235" s="64">
        <v>11.54</v>
      </c>
      <c r="B235" s="59" t="s">
        <v>212</v>
      </c>
      <c r="C235" s="60">
        <v>613982</v>
      </c>
      <c r="D235" s="62"/>
      <c r="E235" s="62"/>
      <c r="F235" s="41">
        <f t="shared" si="21"/>
        <v>0</v>
      </c>
      <c r="G235" s="62"/>
      <c r="H235" s="62"/>
      <c r="I235" s="62"/>
      <c r="J235" s="62"/>
      <c r="K235" s="62"/>
      <c r="L235" s="62"/>
      <c r="M235" s="62"/>
      <c r="N235" s="62"/>
      <c r="O235" s="62"/>
      <c r="P235" s="62"/>
      <c r="Q235" s="63"/>
      <c r="S235" s="7"/>
      <c r="T235" s="8"/>
      <c r="U235" s="8"/>
      <c r="V235" s="8"/>
      <c r="W235" s="8"/>
      <c r="X235" s="8"/>
      <c r="Y235" s="8"/>
      <c r="Z235" s="8"/>
      <c r="AA235" s="8"/>
      <c r="AB235" s="8"/>
      <c r="AC235" s="8"/>
      <c r="AD235" s="8"/>
      <c r="AE235" s="8"/>
      <c r="AF235" s="8"/>
      <c r="AG235" s="8"/>
    </row>
    <row r="236" spans="1:33" s="37" customFormat="1" ht="56.25" x14ac:dyDescent="0.3">
      <c r="A236" s="64">
        <v>11.55</v>
      </c>
      <c r="B236" s="59" t="s">
        <v>213</v>
      </c>
      <c r="C236" s="60">
        <v>613983</v>
      </c>
      <c r="D236" s="62"/>
      <c r="E236" s="62"/>
      <c r="F236" s="41">
        <f t="shared" si="21"/>
        <v>0</v>
      </c>
      <c r="G236" s="62"/>
      <c r="H236" s="62"/>
      <c r="I236" s="62"/>
      <c r="J236" s="62"/>
      <c r="K236" s="62"/>
      <c r="L236" s="62"/>
      <c r="M236" s="62"/>
      <c r="N236" s="62"/>
      <c r="O236" s="62"/>
      <c r="P236" s="62"/>
      <c r="Q236" s="63"/>
      <c r="S236" s="7"/>
      <c r="T236" s="8"/>
      <c r="U236" s="8"/>
      <c r="V236" s="8"/>
      <c r="W236" s="8"/>
      <c r="X236" s="8"/>
      <c r="Y236" s="8"/>
      <c r="Z236" s="8"/>
      <c r="AA236" s="8"/>
      <c r="AB236" s="8"/>
      <c r="AC236" s="8"/>
      <c r="AD236" s="8"/>
      <c r="AE236" s="8"/>
      <c r="AF236" s="8"/>
      <c r="AG236" s="8"/>
    </row>
    <row r="237" spans="1:33" s="37" customFormat="1" ht="56.25" x14ac:dyDescent="0.3">
      <c r="A237" s="64">
        <v>11.56</v>
      </c>
      <c r="B237" s="59" t="s">
        <v>214</v>
      </c>
      <c r="C237" s="60">
        <v>613984</v>
      </c>
      <c r="D237" s="62"/>
      <c r="E237" s="62"/>
      <c r="F237" s="41">
        <f t="shared" si="21"/>
        <v>0</v>
      </c>
      <c r="G237" s="62"/>
      <c r="H237" s="62"/>
      <c r="I237" s="62"/>
      <c r="J237" s="62"/>
      <c r="K237" s="62"/>
      <c r="L237" s="62"/>
      <c r="M237" s="62"/>
      <c r="N237" s="62"/>
      <c r="O237" s="62"/>
      <c r="P237" s="62"/>
      <c r="Q237" s="63"/>
      <c r="S237" s="7"/>
      <c r="T237" s="8"/>
      <c r="U237" s="8"/>
      <c r="V237" s="8"/>
      <c r="W237" s="8"/>
      <c r="X237" s="8"/>
      <c r="Y237" s="8"/>
      <c r="Z237" s="8"/>
      <c r="AA237" s="8"/>
      <c r="AB237" s="8"/>
      <c r="AC237" s="8"/>
      <c r="AD237" s="8"/>
      <c r="AE237" s="8"/>
      <c r="AF237" s="8"/>
      <c r="AG237" s="8"/>
    </row>
    <row r="238" spans="1:33" s="37" customFormat="1" ht="20.25" x14ac:dyDescent="0.3">
      <c r="A238" s="64">
        <v>11.57</v>
      </c>
      <c r="B238" s="59" t="s">
        <v>215</v>
      </c>
      <c r="C238" s="60">
        <v>613985</v>
      </c>
      <c r="D238" s="62"/>
      <c r="E238" s="62"/>
      <c r="F238" s="41">
        <f t="shared" si="21"/>
        <v>0</v>
      </c>
      <c r="G238" s="62"/>
      <c r="H238" s="62"/>
      <c r="I238" s="62"/>
      <c r="J238" s="62"/>
      <c r="K238" s="62"/>
      <c r="L238" s="62"/>
      <c r="M238" s="62"/>
      <c r="N238" s="62"/>
      <c r="O238" s="62"/>
      <c r="P238" s="62"/>
      <c r="Q238" s="63"/>
      <c r="S238" s="7"/>
      <c r="T238" s="8"/>
      <c r="U238" s="8"/>
      <c r="V238" s="8"/>
      <c r="W238" s="8"/>
      <c r="X238" s="8"/>
      <c r="Y238" s="8"/>
      <c r="Z238" s="8"/>
      <c r="AA238" s="8"/>
      <c r="AB238" s="8"/>
      <c r="AC238" s="8"/>
      <c r="AD238" s="8"/>
      <c r="AE238" s="8"/>
      <c r="AF238" s="8"/>
      <c r="AG238" s="8"/>
    </row>
    <row r="239" spans="1:33" s="37" customFormat="1" ht="37.5" x14ac:dyDescent="0.3">
      <c r="A239" s="64">
        <v>11.58</v>
      </c>
      <c r="B239" s="59" t="s">
        <v>216</v>
      </c>
      <c r="C239" s="60">
        <v>613986</v>
      </c>
      <c r="D239" s="62"/>
      <c r="E239" s="62"/>
      <c r="F239" s="41">
        <f t="shared" si="21"/>
        <v>0</v>
      </c>
      <c r="G239" s="62"/>
      <c r="H239" s="62"/>
      <c r="I239" s="62"/>
      <c r="J239" s="62"/>
      <c r="K239" s="62"/>
      <c r="L239" s="62"/>
      <c r="M239" s="62"/>
      <c r="N239" s="62"/>
      <c r="O239" s="62"/>
      <c r="P239" s="62"/>
      <c r="Q239" s="63"/>
      <c r="S239" s="7"/>
      <c r="T239" s="8"/>
      <c r="U239" s="8"/>
      <c r="V239" s="8"/>
      <c r="W239" s="8"/>
      <c r="X239" s="8"/>
      <c r="Y239" s="8"/>
      <c r="Z239" s="8"/>
      <c r="AA239" s="8"/>
      <c r="AB239" s="8"/>
      <c r="AC239" s="8"/>
      <c r="AD239" s="8"/>
      <c r="AE239" s="8"/>
      <c r="AF239" s="8"/>
      <c r="AG239" s="8"/>
    </row>
    <row r="240" spans="1:33" s="37" customFormat="1" ht="56.25" x14ac:dyDescent="0.3">
      <c r="A240" s="64">
        <v>11.59</v>
      </c>
      <c r="B240" s="59" t="s">
        <v>217</v>
      </c>
      <c r="C240" s="60">
        <v>613987</v>
      </c>
      <c r="D240" s="62"/>
      <c r="E240" s="62"/>
      <c r="F240" s="41">
        <f t="shared" si="21"/>
        <v>0</v>
      </c>
      <c r="G240" s="62"/>
      <c r="H240" s="62"/>
      <c r="I240" s="62"/>
      <c r="J240" s="62"/>
      <c r="K240" s="62"/>
      <c r="L240" s="62"/>
      <c r="M240" s="62"/>
      <c r="N240" s="62"/>
      <c r="O240" s="62"/>
      <c r="P240" s="62"/>
      <c r="Q240" s="63"/>
      <c r="S240" s="7"/>
      <c r="T240" s="8"/>
      <c r="U240" s="8"/>
      <c r="V240" s="8"/>
      <c r="W240" s="8"/>
      <c r="X240" s="8"/>
      <c r="Y240" s="8"/>
      <c r="Z240" s="8"/>
      <c r="AA240" s="8"/>
      <c r="AB240" s="8"/>
      <c r="AC240" s="8"/>
      <c r="AD240" s="8"/>
      <c r="AE240" s="8"/>
      <c r="AF240" s="8"/>
      <c r="AG240" s="8"/>
    </row>
    <row r="241" spans="1:58" s="37" customFormat="1" ht="56.25" x14ac:dyDescent="0.3">
      <c r="A241" s="64">
        <v>11.6</v>
      </c>
      <c r="B241" s="59" t="s">
        <v>218</v>
      </c>
      <c r="C241" s="60">
        <v>613988</v>
      </c>
      <c r="D241" s="62"/>
      <c r="E241" s="62"/>
      <c r="F241" s="41">
        <f t="shared" si="21"/>
        <v>0</v>
      </c>
      <c r="G241" s="62"/>
      <c r="H241" s="62"/>
      <c r="I241" s="62"/>
      <c r="J241" s="62"/>
      <c r="K241" s="62"/>
      <c r="L241" s="62"/>
      <c r="M241" s="62"/>
      <c r="N241" s="62"/>
      <c r="O241" s="62"/>
      <c r="P241" s="62"/>
      <c r="Q241" s="63"/>
      <c r="S241" s="7"/>
      <c r="T241" s="8"/>
      <c r="U241" s="8"/>
      <c r="V241" s="8"/>
      <c r="W241" s="8"/>
      <c r="X241" s="8"/>
      <c r="Y241" s="8"/>
      <c r="Z241" s="8"/>
      <c r="AA241" s="8"/>
      <c r="AB241" s="8"/>
      <c r="AC241" s="8"/>
      <c r="AD241" s="8"/>
      <c r="AE241" s="8"/>
      <c r="AF241" s="8"/>
      <c r="AG241" s="8"/>
    </row>
    <row r="242" spans="1:58" s="37" customFormat="1" ht="37.5" x14ac:dyDescent="0.3">
      <c r="A242" s="64">
        <v>11.61</v>
      </c>
      <c r="B242" s="59" t="s">
        <v>219</v>
      </c>
      <c r="C242" s="60">
        <v>613989</v>
      </c>
      <c r="D242" s="62"/>
      <c r="E242" s="62"/>
      <c r="F242" s="41">
        <f t="shared" si="21"/>
        <v>0</v>
      </c>
      <c r="G242" s="62"/>
      <c r="H242" s="62"/>
      <c r="I242" s="62"/>
      <c r="J242" s="62"/>
      <c r="K242" s="62"/>
      <c r="L242" s="62"/>
      <c r="M242" s="62"/>
      <c r="N242" s="62"/>
      <c r="O242" s="62"/>
      <c r="P242" s="62"/>
      <c r="Q242" s="63"/>
      <c r="S242" s="7"/>
      <c r="T242" s="8"/>
      <c r="U242" s="8"/>
      <c r="V242" s="8"/>
      <c r="W242" s="8"/>
      <c r="X242" s="8"/>
      <c r="Y242" s="8"/>
      <c r="Z242" s="8"/>
      <c r="AA242" s="8"/>
      <c r="AB242" s="8"/>
      <c r="AC242" s="8"/>
      <c r="AD242" s="8"/>
      <c r="AE242" s="8"/>
      <c r="AF242" s="8"/>
      <c r="AG242" s="8"/>
    </row>
    <row r="243" spans="1:58" s="37" customFormat="1" ht="20.25" x14ac:dyDescent="0.3">
      <c r="A243" s="64">
        <v>11.62</v>
      </c>
      <c r="B243" s="59" t="s">
        <v>220</v>
      </c>
      <c r="C243" s="60">
        <v>613991</v>
      </c>
      <c r="D243" s="62"/>
      <c r="E243" s="62"/>
      <c r="F243" s="41">
        <f t="shared" si="21"/>
        <v>0</v>
      </c>
      <c r="G243" s="62"/>
      <c r="H243" s="62"/>
      <c r="I243" s="62"/>
      <c r="J243" s="62"/>
      <c r="K243" s="62"/>
      <c r="L243" s="62"/>
      <c r="M243" s="62"/>
      <c r="N243" s="62"/>
      <c r="O243" s="62"/>
      <c r="P243" s="62"/>
      <c r="Q243" s="63"/>
      <c r="S243" s="7"/>
      <c r="T243" s="8"/>
      <c r="U243" s="8"/>
      <c r="V243" s="8"/>
      <c r="W243" s="8"/>
      <c r="X243" s="8"/>
      <c r="Y243" s="8"/>
      <c r="Z243" s="8"/>
      <c r="AA243" s="8"/>
      <c r="AB243" s="8"/>
      <c r="AC243" s="8"/>
      <c r="AD243" s="8"/>
      <c r="AE243" s="8"/>
      <c r="AF243" s="8"/>
      <c r="AG243" s="8"/>
    </row>
    <row r="244" spans="1:58" s="37" customFormat="1" ht="20.25" x14ac:dyDescent="0.3">
      <c r="A244" s="64">
        <v>11.63</v>
      </c>
      <c r="B244" s="59" t="s">
        <v>221</v>
      </c>
      <c r="C244" s="60">
        <v>613992</v>
      </c>
      <c r="D244" s="62"/>
      <c r="E244" s="62"/>
      <c r="F244" s="41">
        <f t="shared" si="21"/>
        <v>0</v>
      </c>
      <c r="G244" s="62"/>
      <c r="H244" s="62"/>
      <c r="I244" s="62"/>
      <c r="J244" s="62"/>
      <c r="K244" s="62"/>
      <c r="L244" s="62"/>
      <c r="M244" s="62"/>
      <c r="N244" s="62"/>
      <c r="O244" s="62"/>
      <c r="P244" s="62"/>
      <c r="Q244" s="63"/>
      <c r="S244" s="7"/>
      <c r="T244" s="8"/>
      <c r="U244" s="8"/>
      <c r="V244" s="8"/>
      <c r="W244" s="8"/>
      <c r="X244" s="8"/>
      <c r="Y244" s="8"/>
      <c r="Z244" s="8"/>
      <c r="AA244" s="8"/>
      <c r="AB244" s="8"/>
      <c r="AC244" s="8"/>
      <c r="AD244" s="8"/>
      <c r="AE244" s="8"/>
      <c r="AF244" s="8"/>
      <c r="AG244" s="8"/>
    </row>
    <row r="245" spans="1:58" s="37" customFormat="1" ht="21" thickBot="1" x14ac:dyDescent="0.35">
      <c r="A245" s="378">
        <v>11.64</v>
      </c>
      <c r="B245" s="80" t="s">
        <v>222</v>
      </c>
      <c r="C245" s="81">
        <v>613993</v>
      </c>
      <c r="D245" s="82"/>
      <c r="E245" s="82"/>
      <c r="F245" s="376">
        <f t="shared" si="21"/>
        <v>0</v>
      </c>
      <c r="G245" s="82"/>
      <c r="H245" s="82"/>
      <c r="I245" s="82"/>
      <c r="J245" s="82"/>
      <c r="K245" s="82"/>
      <c r="L245" s="82"/>
      <c r="M245" s="82"/>
      <c r="N245" s="82"/>
      <c r="O245" s="82"/>
      <c r="P245" s="82"/>
      <c r="Q245" s="83"/>
      <c r="S245" s="7"/>
      <c r="T245" s="8"/>
      <c r="U245" s="8"/>
      <c r="V245" s="8"/>
      <c r="W245" s="8"/>
      <c r="X245" s="8"/>
      <c r="Y245" s="8"/>
      <c r="Z245" s="8"/>
      <c r="AA245" s="8"/>
      <c r="AB245" s="8"/>
      <c r="AC245" s="8"/>
      <c r="AD245" s="8"/>
      <c r="AE245" s="8"/>
      <c r="AF245" s="8"/>
      <c r="AG245" s="8"/>
    </row>
    <row r="246" spans="1:58" s="37" customFormat="1" ht="37.5" x14ac:dyDescent="0.3">
      <c r="A246" s="377">
        <v>11.65</v>
      </c>
      <c r="B246" s="89" t="s">
        <v>223</v>
      </c>
      <c r="C246" s="90">
        <v>613994</v>
      </c>
      <c r="D246" s="92"/>
      <c r="E246" s="92"/>
      <c r="F246" s="352">
        <f t="shared" ref="F246:F251" si="22">SUM(G246:Q246)</f>
        <v>0</v>
      </c>
      <c r="G246" s="92"/>
      <c r="H246" s="92"/>
      <c r="I246" s="92"/>
      <c r="J246" s="92"/>
      <c r="K246" s="92"/>
      <c r="L246" s="92"/>
      <c r="M246" s="92"/>
      <c r="N246" s="92"/>
      <c r="O246" s="92"/>
      <c r="P246" s="92"/>
      <c r="Q246" s="93"/>
      <c r="S246" s="7"/>
      <c r="T246" s="8"/>
      <c r="U246" s="8"/>
      <c r="V246" s="8"/>
      <c r="W246" s="8"/>
      <c r="X246" s="8"/>
      <c r="Y246" s="8"/>
      <c r="Z246" s="8"/>
      <c r="AA246" s="8"/>
      <c r="AB246" s="8"/>
      <c r="AC246" s="8"/>
      <c r="AD246" s="8"/>
      <c r="AE246" s="8"/>
      <c r="AF246" s="8"/>
      <c r="AG246" s="8"/>
    </row>
    <row r="247" spans="1:58" s="37" customFormat="1" ht="20.25" x14ac:dyDescent="0.3">
      <c r="A247" s="64">
        <v>11.66</v>
      </c>
      <c r="B247" s="59" t="s">
        <v>224</v>
      </c>
      <c r="C247" s="60">
        <v>613995</v>
      </c>
      <c r="D247" s="62"/>
      <c r="E247" s="62"/>
      <c r="F247" s="41">
        <f t="shared" si="22"/>
        <v>0</v>
      </c>
      <c r="G247" s="62"/>
      <c r="H247" s="62"/>
      <c r="I247" s="62"/>
      <c r="J247" s="62"/>
      <c r="K247" s="62"/>
      <c r="L247" s="62"/>
      <c r="M247" s="62"/>
      <c r="N247" s="62"/>
      <c r="O247" s="62"/>
      <c r="P247" s="62"/>
      <c r="Q247" s="63"/>
      <c r="S247" s="7"/>
      <c r="T247" s="8"/>
      <c r="U247" s="8"/>
      <c r="V247" s="8"/>
      <c r="W247" s="8"/>
      <c r="X247" s="8"/>
      <c r="Y247" s="8"/>
      <c r="Z247" s="8"/>
      <c r="AA247" s="8"/>
      <c r="AB247" s="8"/>
      <c r="AC247" s="8"/>
      <c r="AD247" s="8"/>
      <c r="AE247" s="8"/>
      <c r="AF247" s="8"/>
      <c r="AG247" s="8"/>
    </row>
    <row r="248" spans="1:58" s="37" customFormat="1" ht="20.25" x14ac:dyDescent="0.3">
      <c r="A248" s="64">
        <v>11.67</v>
      </c>
      <c r="B248" s="59" t="s">
        <v>225</v>
      </c>
      <c r="C248" s="60">
        <v>613996</v>
      </c>
      <c r="D248" s="62"/>
      <c r="E248" s="62"/>
      <c r="F248" s="41">
        <f t="shared" si="22"/>
        <v>0</v>
      </c>
      <c r="G248" s="62"/>
      <c r="H248" s="62"/>
      <c r="I248" s="62"/>
      <c r="J248" s="62"/>
      <c r="K248" s="62"/>
      <c r="L248" s="62"/>
      <c r="M248" s="62"/>
      <c r="N248" s="62"/>
      <c r="O248" s="62"/>
      <c r="P248" s="62"/>
      <c r="Q248" s="63"/>
      <c r="S248" s="7"/>
      <c r="T248" s="8"/>
      <c r="U248" s="8"/>
      <c r="V248" s="8"/>
      <c r="W248" s="8"/>
      <c r="X248" s="8"/>
      <c r="Y248" s="8"/>
      <c r="Z248" s="8"/>
      <c r="AA248" s="8"/>
      <c r="AB248" s="8"/>
      <c r="AC248" s="8"/>
      <c r="AD248" s="8"/>
      <c r="AE248" s="8"/>
      <c r="AF248" s="8"/>
      <c r="AG248" s="8"/>
    </row>
    <row r="249" spans="1:58" s="37" customFormat="1" ht="20.25" x14ac:dyDescent="0.3">
      <c r="A249" s="64">
        <v>11.68</v>
      </c>
      <c r="B249" s="59" t="s">
        <v>226</v>
      </c>
      <c r="C249" s="60">
        <v>613997</v>
      </c>
      <c r="D249" s="62"/>
      <c r="E249" s="62"/>
      <c r="F249" s="41">
        <f t="shared" si="22"/>
        <v>0</v>
      </c>
      <c r="G249" s="62"/>
      <c r="H249" s="62"/>
      <c r="I249" s="62"/>
      <c r="J249" s="62"/>
      <c r="K249" s="62"/>
      <c r="L249" s="62"/>
      <c r="M249" s="62"/>
      <c r="N249" s="62"/>
      <c r="O249" s="62"/>
      <c r="P249" s="62"/>
      <c r="Q249" s="63"/>
      <c r="S249" s="7"/>
      <c r="T249" s="8"/>
      <c r="U249" s="8"/>
      <c r="V249" s="8"/>
      <c r="W249" s="8"/>
      <c r="X249" s="8"/>
      <c r="Y249" s="8"/>
      <c r="Z249" s="8"/>
      <c r="AA249" s="8"/>
      <c r="AB249" s="8"/>
      <c r="AC249" s="8"/>
      <c r="AD249" s="8"/>
      <c r="AE249" s="8"/>
      <c r="AF249" s="8"/>
      <c r="AG249" s="8"/>
    </row>
    <row r="250" spans="1:58" s="37" customFormat="1" ht="20.25" x14ac:dyDescent="0.3">
      <c r="A250" s="64">
        <v>11.69</v>
      </c>
      <c r="B250" s="59" t="s">
        <v>227</v>
      </c>
      <c r="C250" s="60">
        <v>613998</v>
      </c>
      <c r="D250" s="62"/>
      <c r="E250" s="62"/>
      <c r="F250" s="41">
        <f t="shared" si="22"/>
        <v>0</v>
      </c>
      <c r="G250" s="62"/>
      <c r="H250" s="62"/>
      <c r="I250" s="62"/>
      <c r="J250" s="62"/>
      <c r="K250" s="62"/>
      <c r="L250" s="62"/>
      <c r="M250" s="62"/>
      <c r="N250" s="62"/>
      <c r="O250" s="62"/>
      <c r="P250" s="62"/>
      <c r="Q250" s="63"/>
      <c r="S250" s="7"/>
      <c r="T250" s="8"/>
      <c r="U250" s="8"/>
      <c r="V250" s="8"/>
      <c r="W250" s="8"/>
      <c r="X250" s="8"/>
      <c r="Y250" s="8"/>
      <c r="Z250" s="8"/>
      <c r="AA250" s="8"/>
      <c r="AB250" s="8"/>
      <c r="AC250" s="8"/>
      <c r="AD250" s="8"/>
      <c r="AE250" s="8"/>
      <c r="AF250" s="8"/>
      <c r="AG250" s="8"/>
    </row>
    <row r="251" spans="1:58" s="37" customFormat="1" ht="20.25" x14ac:dyDescent="0.3">
      <c r="A251" s="64">
        <v>11.7</v>
      </c>
      <c r="B251" s="59" t="s">
        <v>228</v>
      </c>
      <c r="C251" s="60">
        <v>613999</v>
      </c>
      <c r="D251" s="62"/>
      <c r="E251" s="62"/>
      <c r="F251" s="41">
        <f t="shared" si="22"/>
        <v>0</v>
      </c>
      <c r="G251" s="62"/>
      <c r="H251" s="62"/>
      <c r="I251" s="62"/>
      <c r="J251" s="62"/>
      <c r="K251" s="62"/>
      <c r="L251" s="62"/>
      <c r="M251" s="62"/>
      <c r="N251" s="62"/>
      <c r="O251" s="62"/>
      <c r="P251" s="62"/>
      <c r="Q251" s="63"/>
      <c r="S251" s="7"/>
      <c r="T251" s="8"/>
      <c r="U251" s="8"/>
      <c r="V251" s="8"/>
      <c r="W251" s="8"/>
      <c r="X251" s="8"/>
      <c r="Y251" s="8"/>
      <c r="Z251" s="8"/>
      <c r="AA251" s="8"/>
      <c r="AB251" s="8"/>
      <c r="AC251" s="8"/>
      <c r="AD251" s="8"/>
      <c r="AE251" s="8"/>
      <c r="AF251" s="8"/>
      <c r="AG251" s="8"/>
    </row>
    <row r="252" spans="1:58" s="28" customFormat="1" ht="65.25" customHeight="1" thickBot="1" x14ac:dyDescent="0.35">
      <c r="A252" s="66" t="s">
        <v>229</v>
      </c>
      <c r="B252" s="67" t="s">
        <v>230</v>
      </c>
      <c r="C252" s="68">
        <v>614000</v>
      </c>
      <c r="D252" s="69">
        <f t="shared" ref="D252:Q252" si="23">D253+D311+D330+D360+D372+D374</f>
        <v>0</v>
      </c>
      <c r="E252" s="69">
        <f t="shared" si="23"/>
        <v>0</v>
      </c>
      <c r="F252" s="69">
        <f t="shared" si="23"/>
        <v>0</v>
      </c>
      <c r="G252" s="69">
        <f t="shared" si="23"/>
        <v>0</v>
      </c>
      <c r="H252" s="69">
        <f t="shared" si="23"/>
        <v>0</v>
      </c>
      <c r="I252" s="69">
        <f t="shared" si="23"/>
        <v>0</v>
      </c>
      <c r="J252" s="69">
        <f t="shared" si="23"/>
        <v>0</v>
      </c>
      <c r="K252" s="69">
        <f t="shared" si="23"/>
        <v>0</v>
      </c>
      <c r="L252" s="69">
        <f t="shared" si="23"/>
        <v>0</v>
      </c>
      <c r="M252" s="69">
        <f t="shared" si="23"/>
        <v>0</v>
      </c>
      <c r="N252" s="69">
        <f t="shared" si="23"/>
        <v>0</v>
      </c>
      <c r="O252" s="69">
        <f t="shared" si="23"/>
        <v>0</v>
      </c>
      <c r="P252" s="69">
        <f t="shared" si="23"/>
        <v>0</v>
      </c>
      <c r="Q252" s="70">
        <f t="shared" si="23"/>
        <v>0</v>
      </c>
      <c r="R252" s="37"/>
      <c r="S252" s="7"/>
      <c r="T252" s="8"/>
      <c r="U252" s="8"/>
      <c r="V252" s="8"/>
      <c r="W252" s="8"/>
      <c r="X252" s="8"/>
      <c r="Y252" s="8"/>
      <c r="Z252" s="8"/>
      <c r="AA252" s="8"/>
      <c r="AB252" s="8"/>
      <c r="AC252" s="8"/>
      <c r="AD252" s="8"/>
      <c r="AE252" s="8"/>
      <c r="AF252" s="8"/>
      <c r="AG252" s="8"/>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row>
    <row r="253" spans="1:58" s="37" customFormat="1" ht="20.25" x14ac:dyDescent="0.3">
      <c r="A253" s="71">
        <v>1</v>
      </c>
      <c r="B253" s="36" t="s">
        <v>422</v>
      </c>
      <c r="C253" s="72">
        <v>614100</v>
      </c>
      <c r="D253" s="32">
        <f>D256+D257+D258+D269+D290+D310</f>
        <v>0</v>
      </c>
      <c r="E253" s="32">
        <f t="shared" ref="E253:Q253" si="24">E256+E257+E258+E269+E290+E310</f>
        <v>0</v>
      </c>
      <c r="F253" s="32">
        <f t="shared" si="24"/>
        <v>0</v>
      </c>
      <c r="G253" s="32">
        <f t="shared" si="24"/>
        <v>0</v>
      </c>
      <c r="H253" s="32">
        <f t="shared" si="24"/>
        <v>0</v>
      </c>
      <c r="I253" s="32">
        <f t="shared" si="24"/>
        <v>0</v>
      </c>
      <c r="J253" s="32">
        <f t="shared" si="24"/>
        <v>0</v>
      </c>
      <c r="K253" s="32">
        <f t="shared" si="24"/>
        <v>0</v>
      </c>
      <c r="L253" s="32">
        <f t="shared" si="24"/>
        <v>0</v>
      </c>
      <c r="M253" s="32">
        <f t="shared" si="24"/>
        <v>0</v>
      </c>
      <c r="N253" s="32">
        <f t="shared" si="24"/>
        <v>0</v>
      </c>
      <c r="O253" s="32">
        <f t="shared" si="24"/>
        <v>0</v>
      </c>
      <c r="P253" s="32">
        <f t="shared" si="24"/>
        <v>0</v>
      </c>
      <c r="Q253" s="33">
        <f t="shared" si="24"/>
        <v>0</v>
      </c>
      <c r="S253" s="7"/>
      <c r="T253" s="8"/>
      <c r="U253" s="8"/>
      <c r="V253" s="8"/>
      <c r="W253" s="8"/>
      <c r="X253" s="8"/>
      <c r="Y253" s="8"/>
      <c r="Z253" s="8"/>
      <c r="AA253" s="8"/>
      <c r="AB253" s="8"/>
      <c r="AC253" s="8"/>
      <c r="AD253" s="8"/>
      <c r="AE253" s="8"/>
      <c r="AF253" s="8"/>
      <c r="AG253" s="8"/>
    </row>
    <row r="254" spans="1:58" ht="21" hidden="1" thickBot="1" x14ac:dyDescent="0.35">
      <c r="A254" s="73"/>
      <c r="B254" s="74"/>
      <c r="C254" s="60"/>
      <c r="D254" s="42"/>
      <c r="E254" s="42"/>
      <c r="F254" s="41">
        <f t="shared" ref="F254:F310" si="25">SUM(G254:Q254)</f>
        <v>0</v>
      </c>
      <c r="G254" s="62"/>
      <c r="H254" s="62"/>
      <c r="I254" s="62"/>
      <c r="J254" s="62"/>
      <c r="K254" s="62"/>
      <c r="L254" s="62"/>
      <c r="M254" s="62"/>
      <c r="N254" s="62"/>
      <c r="O254" s="75"/>
      <c r="P254" s="75"/>
      <c r="Q254" s="63"/>
      <c r="R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row>
    <row r="255" spans="1:58" ht="20.25" hidden="1" x14ac:dyDescent="0.3">
      <c r="A255" s="73"/>
      <c r="B255" s="74"/>
      <c r="C255" s="60"/>
      <c r="D255" s="42"/>
      <c r="E255" s="42"/>
      <c r="F255" s="41">
        <f t="shared" si="25"/>
        <v>0</v>
      </c>
      <c r="G255" s="62"/>
      <c r="H255" s="62"/>
      <c r="I255" s="62"/>
      <c r="J255" s="62"/>
      <c r="K255" s="62"/>
      <c r="L255" s="62"/>
      <c r="M255" s="62"/>
      <c r="N255" s="62"/>
      <c r="O255" s="45"/>
      <c r="P255" s="45"/>
      <c r="Q255" s="63"/>
      <c r="R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row>
    <row r="256" spans="1:58" ht="20.25" x14ac:dyDescent="0.3">
      <c r="A256" s="44">
        <v>1.1000000000000001</v>
      </c>
      <c r="B256" s="39" t="s">
        <v>232</v>
      </c>
      <c r="C256" s="40">
        <v>614112</v>
      </c>
      <c r="D256" s="42"/>
      <c r="E256" s="42"/>
      <c r="F256" s="41">
        <f t="shared" si="25"/>
        <v>0</v>
      </c>
      <c r="G256" s="42"/>
      <c r="H256" s="42"/>
      <c r="I256" s="42"/>
      <c r="J256" s="42"/>
      <c r="K256" s="42"/>
      <c r="L256" s="42"/>
      <c r="M256" s="42"/>
      <c r="N256" s="42"/>
      <c r="O256" s="42"/>
      <c r="P256" s="42"/>
      <c r="Q256" s="43"/>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row>
    <row r="257" spans="1:58" ht="20.25" x14ac:dyDescent="0.3">
      <c r="A257" s="73">
        <v>1.2</v>
      </c>
      <c r="B257" s="59" t="s">
        <v>233</v>
      </c>
      <c r="C257" s="60">
        <v>614113</v>
      </c>
      <c r="D257" s="42"/>
      <c r="E257" s="42"/>
      <c r="F257" s="41">
        <f t="shared" si="25"/>
        <v>0</v>
      </c>
      <c r="G257" s="62"/>
      <c r="H257" s="62"/>
      <c r="I257" s="62"/>
      <c r="J257" s="62"/>
      <c r="K257" s="62"/>
      <c r="L257" s="62"/>
      <c r="M257" s="62"/>
      <c r="N257" s="62"/>
      <c r="O257" s="62"/>
      <c r="P257" s="62"/>
      <c r="Q257" s="63"/>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row>
    <row r="258" spans="1:58" ht="20.25" x14ac:dyDescent="0.3">
      <c r="A258" s="73">
        <v>1.3</v>
      </c>
      <c r="B258" s="59" t="s">
        <v>234</v>
      </c>
      <c r="C258" s="60">
        <v>614114</v>
      </c>
      <c r="D258" s="41">
        <f t="shared" ref="D258:Q258" si="26">SUM(D259:D268)</f>
        <v>0</v>
      </c>
      <c r="E258" s="41">
        <f t="shared" si="26"/>
        <v>0</v>
      </c>
      <c r="F258" s="41">
        <f t="shared" si="26"/>
        <v>0</v>
      </c>
      <c r="G258" s="41">
        <f t="shared" si="26"/>
        <v>0</v>
      </c>
      <c r="H258" s="41">
        <f t="shared" si="26"/>
        <v>0</v>
      </c>
      <c r="I258" s="41">
        <f t="shared" si="26"/>
        <v>0</v>
      </c>
      <c r="J258" s="41">
        <f t="shared" si="26"/>
        <v>0</v>
      </c>
      <c r="K258" s="41">
        <f t="shared" si="26"/>
        <v>0</v>
      </c>
      <c r="L258" s="41">
        <f t="shared" si="26"/>
        <v>0</v>
      </c>
      <c r="M258" s="41">
        <f t="shared" si="26"/>
        <v>0</v>
      </c>
      <c r="N258" s="41">
        <f t="shared" si="26"/>
        <v>0</v>
      </c>
      <c r="O258" s="41">
        <f t="shared" si="26"/>
        <v>0</v>
      </c>
      <c r="P258" s="41">
        <f t="shared" si="26"/>
        <v>0</v>
      </c>
      <c r="Q258" s="368">
        <f t="shared" si="26"/>
        <v>0</v>
      </c>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row>
    <row r="259" spans="1:58" ht="20.25" hidden="1" x14ac:dyDescent="0.3">
      <c r="A259" s="73"/>
      <c r="B259" s="59"/>
      <c r="C259" s="60"/>
      <c r="D259" s="42"/>
      <c r="E259" s="42"/>
      <c r="F259" s="41">
        <f t="shared" si="25"/>
        <v>0</v>
      </c>
      <c r="G259" s="62"/>
      <c r="H259" s="62"/>
      <c r="I259" s="62"/>
      <c r="J259" s="62"/>
      <c r="K259" s="62"/>
      <c r="L259" s="62"/>
      <c r="M259" s="62"/>
      <c r="N259" s="62"/>
      <c r="O259" s="62"/>
      <c r="P259" s="62"/>
      <c r="Q259" s="63"/>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row>
    <row r="260" spans="1:58" ht="20.25" hidden="1" x14ac:dyDescent="0.3">
      <c r="A260" s="73"/>
      <c r="B260" s="59"/>
      <c r="C260" s="60"/>
      <c r="D260" s="42"/>
      <c r="E260" s="42"/>
      <c r="F260" s="41">
        <f t="shared" si="25"/>
        <v>0</v>
      </c>
      <c r="G260" s="62"/>
      <c r="H260" s="62"/>
      <c r="I260" s="62"/>
      <c r="J260" s="62"/>
      <c r="K260" s="62"/>
      <c r="L260" s="62"/>
      <c r="M260" s="62"/>
      <c r="N260" s="62"/>
      <c r="O260" s="62"/>
      <c r="P260" s="62"/>
      <c r="Q260" s="63"/>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row>
    <row r="261" spans="1:58" ht="20.25" hidden="1" x14ac:dyDescent="0.3">
      <c r="A261" s="73"/>
      <c r="B261" s="59"/>
      <c r="C261" s="60"/>
      <c r="D261" s="42"/>
      <c r="E261" s="42"/>
      <c r="F261" s="41">
        <f t="shared" si="25"/>
        <v>0</v>
      </c>
      <c r="G261" s="62"/>
      <c r="H261" s="62"/>
      <c r="I261" s="62"/>
      <c r="J261" s="62"/>
      <c r="K261" s="62"/>
      <c r="L261" s="62"/>
      <c r="M261" s="62"/>
      <c r="N261" s="62"/>
      <c r="O261" s="62"/>
      <c r="P261" s="62"/>
      <c r="Q261" s="63"/>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row>
    <row r="262" spans="1:58" ht="20.25" hidden="1" x14ac:dyDescent="0.3">
      <c r="A262" s="73"/>
      <c r="B262" s="59"/>
      <c r="C262" s="60"/>
      <c r="D262" s="42"/>
      <c r="E262" s="42"/>
      <c r="F262" s="41">
        <f t="shared" si="25"/>
        <v>0</v>
      </c>
      <c r="G262" s="62"/>
      <c r="H262" s="62"/>
      <c r="I262" s="62"/>
      <c r="J262" s="62"/>
      <c r="K262" s="62"/>
      <c r="L262" s="62"/>
      <c r="M262" s="62"/>
      <c r="N262" s="62"/>
      <c r="O262" s="62"/>
      <c r="P262" s="62"/>
      <c r="Q262" s="63"/>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row>
    <row r="263" spans="1:58" ht="20.25" hidden="1" x14ac:dyDescent="0.3">
      <c r="A263" s="73"/>
      <c r="B263" s="59"/>
      <c r="C263" s="60"/>
      <c r="D263" s="42"/>
      <c r="E263" s="42"/>
      <c r="F263" s="41">
        <f t="shared" si="25"/>
        <v>0</v>
      </c>
      <c r="G263" s="62"/>
      <c r="H263" s="62"/>
      <c r="I263" s="62"/>
      <c r="J263" s="62"/>
      <c r="K263" s="62"/>
      <c r="L263" s="62"/>
      <c r="M263" s="62"/>
      <c r="N263" s="62"/>
      <c r="O263" s="62"/>
      <c r="P263" s="62"/>
      <c r="Q263" s="63"/>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row>
    <row r="264" spans="1:58" ht="20.25" hidden="1" x14ac:dyDescent="0.3">
      <c r="A264" s="73"/>
      <c r="B264" s="59"/>
      <c r="C264" s="60"/>
      <c r="D264" s="42"/>
      <c r="E264" s="42"/>
      <c r="F264" s="41">
        <f t="shared" si="25"/>
        <v>0</v>
      </c>
      <c r="G264" s="62"/>
      <c r="H264" s="62"/>
      <c r="I264" s="62"/>
      <c r="J264" s="62"/>
      <c r="K264" s="62"/>
      <c r="L264" s="62"/>
      <c r="M264" s="62"/>
      <c r="N264" s="62"/>
      <c r="O264" s="62"/>
      <c r="P264" s="62"/>
      <c r="Q264" s="63"/>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row>
    <row r="265" spans="1:58" ht="20.25" hidden="1" x14ac:dyDescent="0.3">
      <c r="A265" s="73"/>
      <c r="B265" s="59"/>
      <c r="C265" s="60"/>
      <c r="D265" s="42"/>
      <c r="E265" s="42"/>
      <c r="F265" s="41">
        <f t="shared" si="25"/>
        <v>0</v>
      </c>
      <c r="G265" s="62"/>
      <c r="H265" s="62"/>
      <c r="I265" s="62"/>
      <c r="J265" s="62"/>
      <c r="K265" s="62"/>
      <c r="L265" s="62"/>
      <c r="M265" s="62"/>
      <c r="N265" s="62"/>
      <c r="O265" s="62"/>
      <c r="P265" s="62"/>
      <c r="Q265" s="63"/>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row>
    <row r="266" spans="1:58" ht="20.25" hidden="1" x14ac:dyDescent="0.3">
      <c r="A266" s="73"/>
      <c r="B266" s="59"/>
      <c r="C266" s="60"/>
      <c r="D266" s="42"/>
      <c r="E266" s="42"/>
      <c r="F266" s="41">
        <f t="shared" si="25"/>
        <v>0</v>
      </c>
      <c r="G266" s="62"/>
      <c r="H266" s="62"/>
      <c r="I266" s="62"/>
      <c r="J266" s="62"/>
      <c r="K266" s="62"/>
      <c r="L266" s="62"/>
      <c r="M266" s="62"/>
      <c r="N266" s="62"/>
      <c r="O266" s="62"/>
      <c r="P266" s="62"/>
      <c r="Q266" s="63"/>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row>
    <row r="267" spans="1:58" ht="20.25" hidden="1" x14ac:dyDescent="0.3">
      <c r="A267" s="73"/>
      <c r="B267" s="59"/>
      <c r="C267" s="60"/>
      <c r="D267" s="42"/>
      <c r="E267" s="42"/>
      <c r="F267" s="41">
        <f t="shared" si="25"/>
        <v>0</v>
      </c>
      <c r="G267" s="62"/>
      <c r="H267" s="62"/>
      <c r="I267" s="62"/>
      <c r="J267" s="62"/>
      <c r="K267" s="62"/>
      <c r="L267" s="62"/>
      <c r="M267" s="62"/>
      <c r="N267" s="62"/>
      <c r="O267" s="62"/>
      <c r="P267" s="62"/>
      <c r="Q267" s="63"/>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row>
    <row r="268" spans="1:58" ht="20.25" hidden="1" x14ac:dyDescent="0.3">
      <c r="A268" s="73"/>
      <c r="B268" s="59"/>
      <c r="C268" s="60"/>
      <c r="D268" s="42"/>
      <c r="E268" s="42"/>
      <c r="F268" s="41">
        <f t="shared" si="25"/>
        <v>0</v>
      </c>
      <c r="G268" s="62"/>
      <c r="H268" s="62"/>
      <c r="I268" s="62"/>
      <c r="J268" s="62"/>
      <c r="K268" s="62"/>
      <c r="L268" s="62"/>
      <c r="M268" s="62"/>
      <c r="N268" s="62"/>
      <c r="O268" s="62"/>
      <c r="P268" s="62"/>
      <c r="Q268" s="63"/>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row>
    <row r="269" spans="1:58" ht="20.25" x14ac:dyDescent="0.3">
      <c r="A269" s="73">
        <v>1.4</v>
      </c>
      <c r="B269" s="59" t="s">
        <v>235</v>
      </c>
      <c r="C269" s="60">
        <v>614115</v>
      </c>
      <c r="D269" s="41">
        <f>SUM(D270:D289)</f>
        <v>0</v>
      </c>
      <c r="E269" s="41">
        <f t="shared" ref="E269:Q269" si="27">SUM(E270:E289)</f>
        <v>0</v>
      </c>
      <c r="F269" s="41">
        <f t="shared" si="27"/>
        <v>0</v>
      </c>
      <c r="G269" s="41">
        <f t="shared" si="27"/>
        <v>0</v>
      </c>
      <c r="H269" s="41">
        <f t="shared" si="27"/>
        <v>0</v>
      </c>
      <c r="I269" s="41">
        <f t="shared" si="27"/>
        <v>0</v>
      </c>
      <c r="J269" s="41">
        <f t="shared" si="27"/>
        <v>0</v>
      </c>
      <c r="K269" s="41">
        <f t="shared" si="27"/>
        <v>0</v>
      </c>
      <c r="L269" s="41">
        <f t="shared" si="27"/>
        <v>0</v>
      </c>
      <c r="M269" s="41">
        <f t="shared" si="27"/>
        <v>0</v>
      </c>
      <c r="N269" s="41">
        <f t="shared" si="27"/>
        <v>0</v>
      </c>
      <c r="O269" s="41">
        <f t="shared" si="27"/>
        <v>0</v>
      </c>
      <c r="P269" s="41">
        <f t="shared" si="27"/>
        <v>0</v>
      </c>
      <c r="Q269" s="368">
        <f t="shared" si="27"/>
        <v>0</v>
      </c>
    </row>
    <row r="270" spans="1:58" ht="20.25" hidden="1" x14ac:dyDescent="0.3">
      <c r="A270" s="73"/>
      <c r="B270" s="59"/>
      <c r="C270" s="60"/>
      <c r="D270" s="42"/>
      <c r="E270" s="42"/>
      <c r="F270" s="41">
        <f t="shared" si="25"/>
        <v>0</v>
      </c>
      <c r="G270" s="62"/>
      <c r="H270" s="62"/>
      <c r="I270" s="62"/>
      <c r="J270" s="62"/>
      <c r="K270" s="62"/>
      <c r="L270" s="62"/>
      <c r="M270" s="62"/>
      <c r="N270" s="62"/>
      <c r="O270" s="62"/>
      <c r="P270" s="62"/>
      <c r="Q270" s="63"/>
    </row>
    <row r="271" spans="1:58" ht="20.25" hidden="1" x14ac:dyDescent="0.3">
      <c r="A271" s="73"/>
      <c r="B271" s="59"/>
      <c r="C271" s="60"/>
      <c r="D271" s="42"/>
      <c r="E271" s="42"/>
      <c r="F271" s="41">
        <f t="shared" si="25"/>
        <v>0</v>
      </c>
      <c r="G271" s="62"/>
      <c r="H271" s="62"/>
      <c r="I271" s="62"/>
      <c r="J271" s="62"/>
      <c r="K271" s="62"/>
      <c r="L271" s="62"/>
      <c r="M271" s="62"/>
      <c r="N271" s="62"/>
      <c r="O271" s="62"/>
      <c r="P271" s="62"/>
      <c r="Q271" s="63"/>
    </row>
    <row r="272" spans="1:58" ht="20.25" hidden="1" x14ac:dyDescent="0.3">
      <c r="A272" s="73"/>
      <c r="B272" s="59"/>
      <c r="C272" s="60"/>
      <c r="D272" s="42"/>
      <c r="E272" s="42"/>
      <c r="F272" s="41">
        <f t="shared" si="25"/>
        <v>0</v>
      </c>
      <c r="G272" s="62"/>
      <c r="H272" s="62"/>
      <c r="I272" s="62"/>
      <c r="J272" s="62"/>
      <c r="K272" s="62"/>
      <c r="L272" s="62"/>
      <c r="M272" s="62"/>
      <c r="N272" s="62"/>
      <c r="O272" s="62"/>
      <c r="P272" s="62"/>
      <c r="Q272" s="63"/>
    </row>
    <row r="273" spans="1:17" ht="20.25" hidden="1" x14ac:dyDescent="0.3">
      <c r="A273" s="73"/>
      <c r="B273" s="59"/>
      <c r="C273" s="60"/>
      <c r="D273" s="42"/>
      <c r="E273" s="42"/>
      <c r="F273" s="41">
        <f t="shared" si="25"/>
        <v>0</v>
      </c>
      <c r="G273" s="62"/>
      <c r="H273" s="62"/>
      <c r="I273" s="62"/>
      <c r="J273" s="62"/>
      <c r="K273" s="62"/>
      <c r="L273" s="62"/>
      <c r="M273" s="62"/>
      <c r="N273" s="62"/>
      <c r="O273" s="62"/>
      <c r="P273" s="62"/>
      <c r="Q273" s="63"/>
    </row>
    <row r="274" spans="1:17" ht="20.25" hidden="1" x14ac:dyDescent="0.3">
      <c r="A274" s="73"/>
      <c r="B274" s="59"/>
      <c r="C274" s="60"/>
      <c r="D274" s="42"/>
      <c r="E274" s="42"/>
      <c r="F274" s="41">
        <f t="shared" si="25"/>
        <v>0</v>
      </c>
      <c r="G274" s="62"/>
      <c r="H274" s="62"/>
      <c r="I274" s="62"/>
      <c r="J274" s="62"/>
      <c r="K274" s="62"/>
      <c r="L274" s="62"/>
      <c r="M274" s="62"/>
      <c r="N274" s="62"/>
      <c r="O274" s="62"/>
      <c r="P274" s="62"/>
      <c r="Q274" s="63"/>
    </row>
    <row r="275" spans="1:17" ht="20.25" hidden="1" x14ac:dyDescent="0.3">
      <c r="A275" s="73"/>
      <c r="B275" s="59"/>
      <c r="C275" s="60"/>
      <c r="D275" s="42"/>
      <c r="E275" s="42"/>
      <c r="F275" s="41">
        <f t="shared" si="25"/>
        <v>0</v>
      </c>
      <c r="G275" s="62"/>
      <c r="H275" s="62"/>
      <c r="I275" s="62"/>
      <c r="J275" s="62"/>
      <c r="K275" s="62"/>
      <c r="L275" s="62"/>
      <c r="M275" s="62"/>
      <c r="N275" s="62"/>
      <c r="O275" s="62"/>
      <c r="P275" s="62"/>
      <c r="Q275" s="63"/>
    </row>
    <row r="276" spans="1:17" ht="20.25" hidden="1" x14ac:dyDescent="0.3">
      <c r="A276" s="73"/>
      <c r="B276" s="59"/>
      <c r="C276" s="60"/>
      <c r="D276" s="42"/>
      <c r="E276" s="42"/>
      <c r="F276" s="41">
        <f t="shared" si="25"/>
        <v>0</v>
      </c>
      <c r="G276" s="62"/>
      <c r="H276" s="62"/>
      <c r="I276" s="62"/>
      <c r="J276" s="62"/>
      <c r="K276" s="62"/>
      <c r="L276" s="62"/>
      <c r="M276" s="62"/>
      <c r="N276" s="62"/>
      <c r="O276" s="62"/>
      <c r="P276" s="62"/>
      <c r="Q276" s="63"/>
    </row>
    <row r="277" spans="1:17" ht="20.25" hidden="1" x14ac:dyDescent="0.3">
      <c r="A277" s="73"/>
      <c r="B277" s="59"/>
      <c r="C277" s="60"/>
      <c r="D277" s="42"/>
      <c r="E277" s="42"/>
      <c r="F277" s="41">
        <f t="shared" si="25"/>
        <v>0</v>
      </c>
      <c r="G277" s="62"/>
      <c r="H277" s="62"/>
      <c r="I277" s="62"/>
      <c r="J277" s="62"/>
      <c r="K277" s="62"/>
      <c r="L277" s="62"/>
      <c r="M277" s="62"/>
      <c r="N277" s="62"/>
      <c r="O277" s="62"/>
      <c r="P277" s="62"/>
      <c r="Q277" s="63"/>
    </row>
    <row r="278" spans="1:17" ht="20.25" hidden="1" x14ac:dyDescent="0.3">
      <c r="A278" s="73"/>
      <c r="B278" s="59"/>
      <c r="C278" s="60"/>
      <c r="D278" s="42"/>
      <c r="E278" s="42"/>
      <c r="F278" s="41">
        <f t="shared" si="25"/>
        <v>0</v>
      </c>
      <c r="G278" s="62"/>
      <c r="H278" s="62"/>
      <c r="I278" s="62"/>
      <c r="J278" s="62"/>
      <c r="K278" s="62"/>
      <c r="L278" s="62"/>
      <c r="M278" s="62"/>
      <c r="N278" s="62"/>
      <c r="O278" s="62"/>
      <c r="P278" s="62"/>
      <c r="Q278" s="63"/>
    </row>
    <row r="279" spans="1:17" ht="20.25" hidden="1" x14ac:dyDescent="0.3">
      <c r="A279" s="73"/>
      <c r="B279" s="59"/>
      <c r="C279" s="60"/>
      <c r="D279" s="42"/>
      <c r="E279" s="42"/>
      <c r="F279" s="41">
        <f t="shared" si="25"/>
        <v>0</v>
      </c>
      <c r="G279" s="62"/>
      <c r="H279" s="62"/>
      <c r="I279" s="62"/>
      <c r="J279" s="62"/>
      <c r="K279" s="62"/>
      <c r="L279" s="62"/>
      <c r="M279" s="62"/>
      <c r="N279" s="62"/>
      <c r="O279" s="62"/>
      <c r="P279" s="62"/>
      <c r="Q279" s="63"/>
    </row>
    <row r="280" spans="1:17" ht="20.25" hidden="1" x14ac:dyDescent="0.3">
      <c r="A280" s="73"/>
      <c r="B280" s="59"/>
      <c r="C280" s="60"/>
      <c r="D280" s="42"/>
      <c r="E280" s="42"/>
      <c r="F280" s="41">
        <f t="shared" si="25"/>
        <v>0</v>
      </c>
      <c r="G280" s="62"/>
      <c r="H280" s="62"/>
      <c r="I280" s="62"/>
      <c r="J280" s="62"/>
      <c r="K280" s="62"/>
      <c r="L280" s="62"/>
      <c r="M280" s="62"/>
      <c r="N280" s="62"/>
      <c r="O280" s="62"/>
      <c r="P280" s="62"/>
      <c r="Q280" s="63"/>
    </row>
    <row r="281" spans="1:17" ht="20.25" hidden="1" x14ac:dyDescent="0.3">
      <c r="A281" s="73"/>
      <c r="B281" s="59"/>
      <c r="C281" s="60"/>
      <c r="D281" s="42"/>
      <c r="E281" s="42"/>
      <c r="F281" s="41">
        <f t="shared" si="25"/>
        <v>0</v>
      </c>
      <c r="G281" s="62"/>
      <c r="H281" s="62"/>
      <c r="I281" s="62"/>
      <c r="J281" s="62"/>
      <c r="K281" s="62"/>
      <c r="L281" s="62"/>
      <c r="M281" s="62"/>
      <c r="N281" s="62"/>
      <c r="O281" s="62"/>
      <c r="P281" s="62"/>
      <c r="Q281" s="63"/>
    </row>
    <row r="282" spans="1:17" ht="20.25" hidden="1" x14ac:dyDescent="0.3">
      <c r="A282" s="73"/>
      <c r="B282" s="59"/>
      <c r="C282" s="60"/>
      <c r="D282" s="42"/>
      <c r="E282" s="42"/>
      <c r="F282" s="41">
        <f t="shared" si="25"/>
        <v>0</v>
      </c>
      <c r="G282" s="62"/>
      <c r="H282" s="62"/>
      <c r="I282" s="62"/>
      <c r="J282" s="62"/>
      <c r="K282" s="62"/>
      <c r="L282" s="62"/>
      <c r="M282" s="62"/>
      <c r="N282" s="62"/>
      <c r="O282" s="62"/>
      <c r="P282" s="62"/>
      <c r="Q282" s="63"/>
    </row>
    <row r="283" spans="1:17" ht="20.25" hidden="1" x14ac:dyDescent="0.3">
      <c r="A283" s="73"/>
      <c r="B283" s="59"/>
      <c r="C283" s="60"/>
      <c r="D283" s="42"/>
      <c r="E283" s="42"/>
      <c r="F283" s="41">
        <f t="shared" si="25"/>
        <v>0</v>
      </c>
      <c r="G283" s="62"/>
      <c r="H283" s="62"/>
      <c r="I283" s="62"/>
      <c r="J283" s="62"/>
      <c r="K283" s="62"/>
      <c r="L283" s="62"/>
      <c r="M283" s="62"/>
      <c r="N283" s="62"/>
      <c r="O283" s="62"/>
      <c r="P283" s="62"/>
      <c r="Q283" s="63"/>
    </row>
    <row r="284" spans="1:17" ht="20.25" hidden="1" x14ac:dyDescent="0.3">
      <c r="A284" s="73"/>
      <c r="B284" s="59"/>
      <c r="C284" s="60"/>
      <c r="D284" s="42"/>
      <c r="E284" s="42"/>
      <c r="F284" s="41">
        <f t="shared" si="25"/>
        <v>0</v>
      </c>
      <c r="G284" s="62"/>
      <c r="H284" s="62"/>
      <c r="I284" s="62"/>
      <c r="J284" s="62"/>
      <c r="K284" s="62"/>
      <c r="L284" s="62"/>
      <c r="M284" s="62"/>
      <c r="N284" s="62"/>
      <c r="O284" s="62"/>
      <c r="P284" s="62"/>
      <c r="Q284" s="63"/>
    </row>
    <row r="285" spans="1:17" ht="20.25" hidden="1" x14ac:dyDescent="0.3">
      <c r="A285" s="73"/>
      <c r="B285" s="59"/>
      <c r="C285" s="60"/>
      <c r="D285" s="42"/>
      <c r="E285" s="42"/>
      <c r="F285" s="41">
        <f t="shared" si="25"/>
        <v>0</v>
      </c>
      <c r="G285" s="62"/>
      <c r="H285" s="62"/>
      <c r="I285" s="62"/>
      <c r="J285" s="62"/>
      <c r="K285" s="62"/>
      <c r="L285" s="62"/>
      <c r="M285" s="62"/>
      <c r="N285" s="62"/>
      <c r="O285" s="62"/>
      <c r="P285" s="62"/>
      <c r="Q285" s="63"/>
    </row>
    <row r="286" spans="1:17" ht="20.25" hidden="1" x14ac:dyDescent="0.3">
      <c r="A286" s="73"/>
      <c r="B286" s="59"/>
      <c r="C286" s="60"/>
      <c r="D286" s="42"/>
      <c r="E286" s="42"/>
      <c r="F286" s="41">
        <f t="shared" si="25"/>
        <v>0</v>
      </c>
      <c r="G286" s="62"/>
      <c r="H286" s="62"/>
      <c r="I286" s="62"/>
      <c r="J286" s="62"/>
      <c r="K286" s="62"/>
      <c r="L286" s="62"/>
      <c r="M286" s="62"/>
      <c r="N286" s="62"/>
      <c r="O286" s="62"/>
      <c r="P286" s="62"/>
      <c r="Q286" s="63"/>
    </row>
    <row r="287" spans="1:17" ht="20.25" hidden="1" x14ac:dyDescent="0.3">
      <c r="A287" s="73"/>
      <c r="B287" s="59"/>
      <c r="C287" s="60"/>
      <c r="D287" s="42"/>
      <c r="E287" s="42"/>
      <c r="F287" s="41">
        <f t="shared" si="25"/>
        <v>0</v>
      </c>
      <c r="G287" s="62"/>
      <c r="H287" s="62"/>
      <c r="I287" s="62"/>
      <c r="J287" s="62"/>
      <c r="K287" s="62"/>
      <c r="L287" s="62"/>
      <c r="M287" s="62"/>
      <c r="N287" s="62"/>
      <c r="O287" s="62"/>
      <c r="P287" s="62"/>
      <c r="Q287" s="63"/>
    </row>
    <row r="288" spans="1:17" ht="20.25" hidden="1" x14ac:dyDescent="0.3">
      <c r="A288" s="73"/>
      <c r="B288" s="59"/>
      <c r="C288" s="60"/>
      <c r="D288" s="42"/>
      <c r="E288" s="42"/>
      <c r="F288" s="41">
        <f t="shared" si="25"/>
        <v>0</v>
      </c>
      <c r="G288" s="62"/>
      <c r="H288" s="62"/>
      <c r="I288" s="62"/>
      <c r="J288" s="62"/>
      <c r="K288" s="62"/>
      <c r="L288" s="62"/>
      <c r="M288" s="62"/>
      <c r="N288" s="62"/>
      <c r="O288" s="62"/>
      <c r="P288" s="62"/>
      <c r="Q288" s="63"/>
    </row>
    <row r="289" spans="1:17" ht="20.25" hidden="1" x14ac:dyDescent="0.3">
      <c r="A289" s="73"/>
      <c r="B289" s="59"/>
      <c r="C289" s="60"/>
      <c r="D289" s="42"/>
      <c r="E289" s="42"/>
      <c r="F289" s="41">
        <f t="shared" si="25"/>
        <v>0</v>
      </c>
      <c r="G289" s="62"/>
      <c r="H289" s="62"/>
      <c r="I289" s="62"/>
      <c r="J289" s="62"/>
      <c r="K289" s="62"/>
      <c r="L289" s="62"/>
      <c r="M289" s="62"/>
      <c r="N289" s="62"/>
      <c r="O289" s="62"/>
      <c r="P289" s="62"/>
      <c r="Q289" s="63"/>
    </row>
    <row r="290" spans="1:17" ht="20.25" x14ac:dyDescent="0.3">
      <c r="A290" s="73">
        <v>1.5</v>
      </c>
      <c r="B290" s="59" t="s">
        <v>236</v>
      </c>
      <c r="C290" s="60">
        <v>614116</v>
      </c>
      <c r="D290" s="41">
        <f>SUM(D291:D309)</f>
        <v>0</v>
      </c>
      <c r="E290" s="41">
        <f t="shared" ref="E290:Q290" si="28">SUM(E291:E309)</f>
        <v>0</v>
      </c>
      <c r="F290" s="41">
        <f t="shared" si="28"/>
        <v>0</v>
      </c>
      <c r="G290" s="41">
        <f t="shared" si="28"/>
        <v>0</v>
      </c>
      <c r="H290" s="41">
        <f t="shared" si="28"/>
        <v>0</v>
      </c>
      <c r="I290" s="41">
        <f t="shared" si="28"/>
        <v>0</v>
      </c>
      <c r="J290" s="41">
        <f t="shared" si="28"/>
        <v>0</v>
      </c>
      <c r="K290" s="41">
        <f t="shared" si="28"/>
        <v>0</v>
      </c>
      <c r="L290" s="41">
        <f t="shared" si="28"/>
        <v>0</v>
      </c>
      <c r="M290" s="41">
        <f t="shared" si="28"/>
        <v>0</v>
      </c>
      <c r="N290" s="41">
        <f t="shared" si="28"/>
        <v>0</v>
      </c>
      <c r="O290" s="41">
        <f t="shared" si="28"/>
        <v>0</v>
      </c>
      <c r="P290" s="41">
        <f t="shared" si="28"/>
        <v>0</v>
      </c>
      <c r="Q290" s="368">
        <f t="shared" si="28"/>
        <v>0</v>
      </c>
    </row>
    <row r="291" spans="1:17" ht="20.25" hidden="1" x14ac:dyDescent="0.3">
      <c r="A291" s="73"/>
      <c r="B291" s="59"/>
      <c r="C291" s="60"/>
      <c r="D291" s="42"/>
      <c r="E291" s="42"/>
      <c r="F291" s="41">
        <f t="shared" si="25"/>
        <v>0</v>
      </c>
      <c r="G291" s="62"/>
      <c r="H291" s="62"/>
      <c r="I291" s="62"/>
      <c r="J291" s="62"/>
      <c r="K291" s="62"/>
      <c r="L291" s="62"/>
      <c r="M291" s="62"/>
      <c r="N291" s="62"/>
      <c r="O291" s="62"/>
      <c r="P291" s="62"/>
      <c r="Q291" s="63"/>
    </row>
    <row r="292" spans="1:17" ht="20.25" hidden="1" x14ac:dyDescent="0.3">
      <c r="A292" s="73"/>
      <c r="B292" s="59"/>
      <c r="C292" s="60"/>
      <c r="D292" s="42"/>
      <c r="E292" s="42"/>
      <c r="F292" s="41">
        <f t="shared" si="25"/>
        <v>0</v>
      </c>
      <c r="G292" s="62"/>
      <c r="H292" s="62"/>
      <c r="I292" s="62"/>
      <c r="J292" s="62"/>
      <c r="K292" s="62"/>
      <c r="L292" s="62"/>
      <c r="M292" s="62"/>
      <c r="N292" s="62"/>
      <c r="O292" s="62"/>
      <c r="P292" s="62"/>
      <c r="Q292" s="63"/>
    </row>
    <row r="293" spans="1:17" ht="20.25" hidden="1" x14ac:dyDescent="0.3">
      <c r="A293" s="73"/>
      <c r="B293" s="59"/>
      <c r="C293" s="60"/>
      <c r="D293" s="42"/>
      <c r="E293" s="42"/>
      <c r="F293" s="41">
        <f t="shared" si="25"/>
        <v>0</v>
      </c>
      <c r="G293" s="62"/>
      <c r="H293" s="62"/>
      <c r="I293" s="62"/>
      <c r="J293" s="62"/>
      <c r="K293" s="62"/>
      <c r="L293" s="62"/>
      <c r="M293" s="62"/>
      <c r="N293" s="62"/>
      <c r="O293" s="62"/>
      <c r="P293" s="62"/>
      <c r="Q293" s="63"/>
    </row>
    <row r="294" spans="1:17" ht="20.25" hidden="1" x14ac:dyDescent="0.3">
      <c r="A294" s="73"/>
      <c r="B294" s="59"/>
      <c r="C294" s="60"/>
      <c r="D294" s="42"/>
      <c r="E294" s="42"/>
      <c r="F294" s="41">
        <f t="shared" si="25"/>
        <v>0</v>
      </c>
      <c r="G294" s="62"/>
      <c r="H294" s="62"/>
      <c r="I294" s="62"/>
      <c r="J294" s="62"/>
      <c r="K294" s="62"/>
      <c r="L294" s="62"/>
      <c r="M294" s="62"/>
      <c r="N294" s="62"/>
      <c r="O294" s="62"/>
      <c r="P294" s="62"/>
      <c r="Q294" s="63"/>
    </row>
    <row r="295" spans="1:17" ht="20.25" hidden="1" x14ac:dyDescent="0.3">
      <c r="A295" s="73"/>
      <c r="B295" s="59"/>
      <c r="C295" s="60"/>
      <c r="D295" s="42"/>
      <c r="E295" s="42"/>
      <c r="F295" s="41">
        <f t="shared" si="25"/>
        <v>0</v>
      </c>
      <c r="G295" s="62"/>
      <c r="H295" s="62"/>
      <c r="I295" s="62"/>
      <c r="J295" s="62"/>
      <c r="K295" s="62"/>
      <c r="L295" s="62"/>
      <c r="M295" s="62"/>
      <c r="N295" s="62"/>
      <c r="O295" s="62"/>
      <c r="P295" s="62"/>
      <c r="Q295" s="63"/>
    </row>
    <row r="296" spans="1:17" ht="20.25" hidden="1" x14ac:dyDescent="0.3">
      <c r="A296" s="73"/>
      <c r="B296" s="59"/>
      <c r="C296" s="60"/>
      <c r="D296" s="42"/>
      <c r="E296" s="42"/>
      <c r="F296" s="41">
        <f t="shared" si="25"/>
        <v>0</v>
      </c>
      <c r="G296" s="62"/>
      <c r="H296" s="62"/>
      <c r="I296" s="62"/>
      <c r="J296" s="62"/>
      <c r="K296" s="62"/>
      <c r="L296" s="62"/>
      <c r="M296" s="62"/>
      <c r="N296" s="62"/>
      <c r="O296" s="62"/>
      <c r="P296" s="62"/>
      <c r="Q296" s="63"/>
    </row>
    <row r="297" spans="1:17" ht="20.25" hidden="1" x14ac:dyDescent="0.3">
      <c r="A297" s="73"/>
      <c r="B297" s="59"/>
      <c r="C297" s="60"/>
      <c r="D297" s="42"/>
      <c r="E297" s="42"/>
      <c r="F297" s="41">
        <f t="shared" si="25"/>
        <v>0</v>
      </c>
      <c r="G297" s="62"/>
      <c r="H297" s="62"/>
      <c r="I297" s="62"/>
      <c r="J297" s="62"/>
      <c r="K297" s="62"/>
      <c r="L297" s="62"/>
      <c r="M297" s="62"/>
      <c r="N297" s="62"/>
      <c r="O297" s="62"/>
      <c r="P297" s="62"/>
      <c r="Q297" s="63"/>
    </row>
    <row r="298" spans="1:17" ht="20.25" hidden="1" x14ac:dyDescent="0.3">
      <c r="A298" s="73"/>
      <c r="B298" s="59"/>
      <c r="C298" s="60"/>
      <c r="D298" s="42"/>
      <c r="E298" s="42"/>
      <c r="F298" s="41">
        <f t="shared" si="25"/>
        <v>0</v>
      </c>
      <c r="G298" s="62"/>
      <c r="H298" s="62"/>
      <c r="I298" s="62"/>
      <c r="J298" s="62"/>
      <c r="K298" s="62"/>
      <c r="L298" s="62"/>
      <c r="M298" s="62"/>
      <c r="N298" s="62"/>
      <c r="O298" s="62"/>
      <c r="P298" s="62"/>
      <c r="Q298" s="63"/>
    </row>
    <row r="299" spans="1:17" ht="20.25" hidden="1" x14ac:dyDescent="0.3">
      <c r="A299" s="73"/>
      <c r="B299" s="59"/>
      <c r="C299" s="60"/>
      <c r="D299" s="42"/>
      <c r="E299" s="42"/>
      <c r="F299" s="41">
        <f t="shared" si="25"/>
        <v>0</v>
      </c>
      <c r="G299" s="62"/>
      <c r="H299" s="62"/>
      <c r="I299" s="62"/>
      <c r="J299" s="62"/>
      <c r="K299" s="62"/>
      <c r="L299" s="62"/>
      <c r="M299" s="62"/>
      <c r="N299" s="62"/>
      <c r="O299" s="62"/>
      <c r="P299" s="62"/>
      <c r="Q299" s="63"/>
    </row>
    <row r="300" spans="1:17" ht="20.25" hidden="1" x14ac:dyDescent="0.3">
      <c r="A300" s="73"/>
      <c r="B300" s="59"/>
      <c r="C300" s="60"/>
      <c r="D300" s="42"/>
      <c r="E300" s="42"/>
      <c r="F300" s="41">
        <f t="shared" si="25"/>
        <v>0</v>
      </c>
      <c r="G300" s="62"/>
      <c r="H300" s="62"/>
      <c r="I300" s="62"/>
      <c r="J300" s="62"/>
      <c r="K300" s="62"/>
      <c r="L300" s="62"/>
      <c r="M300" s="62"/>
      <c r="N300" s="62"/>
      <c r="O300" s="62"/>
      <c r="P300" s="62"/>
      <c r="Q300" s="63"/>
    </row>
    <row r="301" spans="1:17" ht="20.25" hidden="1" x14ac:dyDescent="0.3">
      <c r="A301" s="73"/>
      <c r="B301" s="59"/>
      <c r="C301" s="60"/>
      <c r="D301" s="42"/>
      <c r="E301" s="42"/>
      <c r="F301" s="41">
        <f t="shared" si="25"/>
        <v>0</v>
      </c>
      <c r="G301" s="62"/>
      <c r="H301" s="62"/>
      <c r="I301" s="62"/>
      <c r="J301" s="62"/>
      <c r="K301" s="62"/>
      <c r="L301" s="62"/>
      <c r="M301" s="62"/>
      <c r="N301" s="62"/>
      <c r="O301" s="62"/>
      <c r="P301" s="62"/>
      <c r="Q301" s="63"/>
    </row>
    <row r="302" spans="1:17" ht="20.25" hidden="1" x14ac:dyDescent="0.3">
      <c r="A302" s="73"/>
      <c r="B302" s="59"/>
      <c r="C302" s="60"/>
      <c r="D302" s="42"/>
      <c r="E302" s="42"/>
      <c r="F302" s="41">
        <f t="shared" si="25"/>
        <v>0</v>
      </c>
      <c r="G302" s="62"/>
      <c r="H302" s="62"/>
      <c r="I302" s="62"/>
      <c r="J302" s="62"/>
      <c r="K302" s="62"/>
      <c r="L302" s="62"/>
      <c r="M302" s="62"/>
      <c r="N302" s="62"/>
      <c r="O302" s="62"/>
      <c r="P302" s="62"/>
      <c r="Q302" s="63"/>
    </row>
    <row r="303" spans="1:17" ht="20.25" hidden="1" x14ac:dyDescent="0.3">
      <c r="A303" s="73"/>
      <c r="B303" s="59"/>
      <c r="C303" s="60"/>
      <c r="D303" s="42"/>
      <c r="E303" s="42"/>
      <c r="F303" s="41">
        <f t="shared" si="25"/>
        <v>0</v>
      </c>
      <c r="G303" s="62"/>
      <c r="H303" s="62"/>
      <c r="I303" s="62"/>
      <c r="J303" s="62"/>
      <c r="K303" s="62"/>
      <c r="L303" s="62"/>
      <c r="M303" s="62"/>
      <c r="N303" s="62"/>
      <c r="O303" s="62"/>
      <c r="P303" s="62"/>
      <c r="Q303" s="63"/>
    </row>
    <row r="304" spans="1:17" ht="20.25" hidden="1" x14ac:dyDescent="0.3">
      <c r="A304" s="73"/>
      <c r="B304" s="59"/>
      <c r="C304" s="60"/>
      <c r="D304" s="42"/>
      <c r="E304" s="42"/>
      <c r="F304" s="41">
        <f t="shared" si="25"/>
        <v>0</v>
      </c>
      <c r="G304" s="62"/>
      <c r="H304" s="62"/>
      <c r="I304" s="62"/>
      <c r="J304" s="62"/>
      <c r="K304" s="62"/>
      <c r="L304" s="62"/>
      <c r="M304" s="62"/>
      <c r="N304" s="62"/>
      <c r="O304" s="62"/>
      <c r="P304" s="62"/>
      <c r="Q304" s="63"/>
    </row>
    <row r="305" spans="1:33" ht="20.25" hidden="1" x14ac:dyDescent="0.3">
      <c r="A305" s="73"/>
      <c r="B305" s="59"/>
      <c r="C305" s="60"/>
      <c r="D305" s="42"/>
      <c r="E305" s="42"/>
      <c r="F305" s="41">
        <f t="shared" si="25"/>
        <v>0</v>
      </c>
      <c r="G305" s="62"/>
      <c r="H305" s="62"/>
      <c r="I305" s="62"/>
      <c r="J305" s="62"/>
      <c r="K305" s="62"/>
      <c r="L305" s="62"/>
      <c r="M305" s="62"/>
      <c r="N305" s="62"/>
      <c r="O305" s="62"/>
      <c r="P305" s="62"/>
      <c r="Q305" s="63"/>
    </row>
    <row r="306" spans="1:33" ht="20.25" hidden="1" x14ac:dyDescent="0.3">
      <c r="A306" s="73"/>
      <c r="B306" s="59"/>
      <c r="C306" s="60"/>
      <c r="D306" s="42"/>
      <c r="E306" s="42"/>
      <c r="F306" s="41">
        <f t="shared" si="25"/>
        <v>0</v>
      </c>
      <c r="G306" s="62"/>
      <c r="H306" s="62"/>
      <c r="I306" s="62"/>
      <c r="J306" s="62"/>
      <c r="K306" s="62"/>
      <c r="L306" s="62"/>
      <c r="M306" s="62"/>
      <c r="N306" s="62"/>
      <c r="O306" s="62"/>
      <c r="P306" s="62"/>
      <c r="Q306" s="63"/>
    </row>
    <row r="307" spans="1:33" ht="20.25" hidden="1" x14ac:dyDescent="0.3">
      <c r="A307" s="73"/>
      <c r="B307" s="59"/>
      <c r="C307" s="60"/>
      <c r="D307" s="42"/>
      <c r="E307" s="42"/>
      <c r="F307" s="41">
        <f t="shared" si="25"/>
        <v>0</v>
      </c>
      <c r="G307" s="62"/>
      <c r="H307" s="62"/>
      <c r="I307" s="62"/>
      <c r="J307" s="62"/>
      <c r="K307" s="62"/>
      <c r="L307" s="62"/>
      <c r="M307" s="62"/>
      <c r="N307" s="62"/>
      <c r="O307" s="62"/>
      <c r="P307" s="62"/>
      <c r="Q307" s="63"/>
    </row>
    <row r="308" spans="1:33" ht="20.25" hidden="1" x14ac:dyDescent="0.3">
      <c r="A308" s="73"/>
      <c r="B308" s="59"/>
      <c r="C308" s="60"/>
      <c r="D308" s="42"/>
      <c r="E308" s="42"/>
      <c r="F308" s="41">
        <f t="shared" si="25"/>
        <v>0</v>
      </c>
      <c r="G308" s="62"/>
      <c r="H308" s="62"/>
      <c r="I308" s="62"/>
      <c r="J308" s="62"/>
      <c r="K308" s="62"/>
      <c r="L308" s="62"/>
      <c r="M308" s="62"/>
      <c r="N308" s="62"/>
      <c r="O308" s="62"/>
      <c r="P308" s="62"/>
      <c r="Q308" s="63"/>
    </row>
    <row r="309" spans="1:33" ht="20.25" hidden="1" x14ac:dyDescent="0.3">
      <c r="A309" s="73"/>
      <c r="B309" s="59"/>
      <c r="C309" s="60"/>
      <c r="D309" s="42"/>
      <c r="E309" s="42"/>
      <c r="F309" s="41">
        <f t="shared" si="25"/>
        <v>0</v>
      </c>
      <c r="G309" s="62"/>
      <c r="H309" s="62"/>
      <c r="I309" s="62"/>
      <c r="J309" s="62"/>
      <c r="K309" s="62"/>
      <c r="L309" s="62"/>
      <c r="M309" s="62"/>
      <c r="N309" s="62"/>
      <c r="O309" s="62"/>
      <c r="P309" s="62"/>
      <c r="Q309" s="63"/>
    </row>
    <row r="310" spans="1:33" ht="20.25" x14ac:dyDescent="0.3">
      <c r="A310" s="44">
        <v>1.6</v>
      </c>
      <c r="B310" s="39" t="s">
        <v>237</v>
      </c>
      <c r="C310" s="40">
        <v>614118</v>
      </c>
      <c r="D310" s="42"/>
      <c r="E310" s="42"/>
      <c r="F310" s="41">
        <f t="shared" si="25"/>
        <v>0</v>
      </c>
      <c r="G310" s="42"/>
      <c r="H310" s="42"/>
      <c r="I310" s="42"/>
      <c r="J310" s="42"/>
      <c r="K310" s="42"/>
      <c r="L310" s="42"/>
      <c r="M310" s="42"/>
      <c r="N310" s="42"/>
      <c r="O310" s="42"/>
      <c r="P310" s="42"/>
      <c r="Q310" s="43"/>
    </row>
    <row r="311" spans="1:33" s="37" customFormat="1" ht="20.25" x14ac:dyDescent="0.3">
      <c r="A311" s="71">
        <v>2</v>
      </c>
      <c r="B311" s="76" t="s">
        <v>238</v>
      </c>
      <c r="C311" s="77">
        <v>614200</v>
      </c>
      <c r="D311" s="32">
        <f>D312+D313+D314+D315</f>
        <v>0</v>
      </c>
      <c r="E311" s="32">
        <f t="shared" ref="E311:Q311" si="29">E312+E313+E314+E315</f>
        <v>0</v>
      </c>
      <c r="F311" s="32">
        <f t="shared" si="29"/>
        <v>0</v>
      </c>
      <c r="G311" s="32">
        <f t="shared" si="29"/>
        <v>0</v>
      </c>
      <c r="H311" s="32">
        <f t="shared" si="29"/>
        <v>0</v>
      </c>
      <c r="I311" s="32">
        <f t="shared" si="29"/>
        <v>0</v>
      </c>
      <c r="J311" s="32">
        <f t="shared" si="29"/>
        <v>0</v>
      </c>
      <c r="K311" s="32">
        <f t="shared" si="29"/>
        <v>0</v>
      </c>
      <c r="L311" s="32">
        <f t="shared" si="29"/>
        <v>0</v>
      </c>
      <c r="M311" s="32">
        <f t="shared" si="29"/>
        <v>0</v>
      </c>
      <c r="N311" s="32">
        <f t="shared" si="29"/>
        <v>0</v>
      </c>
      <c r="O311" s="32">
        <f t="shared" si="29"/>
        <v>0</v>
      </c>
      <c r="P311" s="32">
        <f t="shared" si="29"/>
        <v>0</v>
      </c>
      <c r="Q311" s="33">
        <f t="shared" si="29"/>
        <v>0</v>
      </c>
      <c r="S311" s="7"/>
      <c r="T311" s="8"/>
      <c r="U311" s="8"/>
      <c r="V311" s="8"/>
      <c r="W311" s="8"/>
      <c r="X311" s="8"/>
      <c r="Y311" s="8"/>
      <c r="Z311" s="8"/>
      <c r="AA311" s="8"/>
      <c r="AB311" s="8"/>
      <c r="AC311" s="8"/>
      <c r="AD311" s="8"/>
      <c r="AE311" s="8"/>
      <c r="AF311" s="8"/>
      <c r="AG311" s="8"/>
    </row>
    <row r="312" spans="1:33" ht="37.5" x14ac:dyDescent="0.3">
      <c r="A312" s="73">
        <v>2.1</v>
      </c>
      <c r="B312" s="59" t="s">
        <v>423</v>
      </c>
      <c r="C312" s="60">
        <v>614212</v>
      </c>
      <c r="D312" s="42"/>
      <c r="E312" s="42"/>
      <c r="F312" s="41">
        <f>SUM(G312:Q312)</f>
        <v>0</v>
      </c>
      <c r="G312" s="62"/>
      <c r="H312" s="62"/>
      <c r="I312" s="62"/>
      <c r="J312" s="62"/>
      <c r="K312" s="62"/>
      <c r="L312" s="62"/>
      <c r="M312" s="62"/>
      <c r="N312" s="62"/>
      <c r="O312" s="45"/>
      <c r="P312" s="45"/>
      <c r="Q312" s="63"/>
    </row>
    <row r="313" spans="1:33" ht="20.25" x14ac:dyDescent="0.3">
      <c r="A313" s="73">
        <v>2.2000000000000002</v>
      </c>
      <c r="B313" s="59" t="s">
        <v>239</v>
      </c>
      <c r="C313" s="60">
        <v>614233</v>
      </c>
      <c r="D313" s="42"/>
      <c r="E313" s="42"/>
      <c r="F313" s="41">
        <f>SUM(G313:Q313)</f>
        <v>0</v>
      </c>
      <c r="G313" s="62"/>
      <c r="H313" s="62"/>
      <c r="I313" s="62"/>
      <c r="J313" s="62"/>
      <c r="K313" s="62"/>
      <c r="L313" s="62"/>
      <c r="M313" s="62"/>
      <c r="N313" s="62"/>
      <c r="O313" s="62"/>
      <c r="P313" s="62"/>
      <c r="Q313" s="63"/>
    </row>
    <row r="314" spans="1:33" ht="20.25" x14ac:dyDescent="0.3">
      <c r="A314" s="73">
        <v>2.2999999999999998</v>
      </c>
      <c r="B314" s="59" t="s">
        <v>424</v>
      </c>
      <c r="C314" s="60">
        <v>614238</v>
      </c>
      <c r="D314" s="42"/>
      <c r="E314" s="42"/>
      <c r="F314" s="41">
        <f>SUM(G314:Q314)</f>
        <v>0</v>
      </c>
      <c r="G314" s="62"/>
      <c r="H314" s="62"/>
      <c r="I314" s="62"/>
      <c r="J314" s="62"/>
      <c r="K314" s="62"/>
      <c r="L314" s="62"/>
      <c r="M314" s="62"/>
      <c r="N314" s="62"/>
      <c r="O314" s="62"/>
      <c r="P314" s="62"/>
      <c r="Q314" s="63"/>
    </row>
    <row r="315" spans="1:33" ht="20.25" x14ac:dyDescent="0.3">
      <c r="A315" s="73">
        <v>2.4</v>
      </c>
      <c r="B315" s="59" t="s">
        <v>240</v>
      </c>
      <c r="C315" s="60">
        <v>614239</v>
      </c>
      <c r="D315" s="41">
        <f>SUM(D316:D329)</f>
        <v>0</v>
      </c>
      <c r="E315" s="41">
        <f t="shared" ref="E315:Q315" si="30">SUM(E316:E329)</f>
        <v>0</v>
      </c>
      <c r="F315" s="41">
        <f t="shared" si="30"/>
        <v>0</v>
      </c>
      <c r="G315" s="41">
        <f t="shared" si="30"/>
        <v>0</v>
      </c>
      <c r="H315" s="41">
        <f t="shared" si="30"/>
        <v>0</v>
      </c>
      <c r="I315" s="41">
        <f t="shared" si="30"/>
        <v>0</v>
      </c>
      <c r="J315" s="41">
        <f t="shared" si="30"/>
        <v>0</v>
      </c>
      <c r="K315" s="41">
        <f t="shared" si="30"/>
        <v>0</v>
      </c>
      <c r="L315" s="41">
        <f t="shared" si="30"/>
        <v>0</v>
      </c>
      <c r="M315" s="41">
        <f t="shared" si="30"/>
        <v>0</v>
      </c>
      <c r="N315" s="41">
        <f t="shared" si="30"/>
        <v>0</v>
      </c>
      <c r="O315" s="41">
        <f t="shared" si="30"/>
        <v>0</v>
      </c>
      <c r="P315" s="41">
        <f t="shared" si="30"/>
        <v>0</v>
      </c>
      <c r="Q315" s="368">
        <f t="shared" si="30"/>
        <v>0</v>
      </c>
    </row>
    <row r="316" spans="1:33" ht="20.25" hidden="1" x14ac:dyDescent="0.3">
      <c r="A316" s="73"/>
      <c r="B316" s="59"/>
      <c r="C316" s="60"/>
      <c r="D316" s="42"/>
      <c r="E316" s="42"/>
      <c r="F316" s="41">
        <f t="shared" ref="F316:F329" si="31">SUM(G316:Q316)</f>
        <v>0</v>
      </c>
      <c r="G316" s="62"/>
      <c r="H316" s="62"/>
      <c r="I316" s="62"/>
      <c r="J316" s="62"/>
      <c r="K316" s="62"/>
      <c r="L316" s="62"/>
      <c r="M316" s="62"/>
      <c r="N316" s="62"/>
      <c r="O316" s="62"/>
      <c r="P316" s="62"/>
      <c r="Q316" s="63"/>
    </row>
    <row r="317" spans="1:33" ht="20.25" hidden="1" x14ac:dyDescent="0.3">
      <c r="A317" s="73"/>
      <c r="B317" s="59"/>
      <c r="C317" s="60"/>
      <c r="D317" s="42"/>
      <c r="E317" s="42"/>
      <c r="F317" s="41">
        <f t="shared" si="31"/>
        <v>0</v>
      </c>
      <c r="G317" s="62"/>
      <c r="H317" s="62"/>
      <c r="I317" s="62"/>
      <c r="J317" s="62"/>
      <c r="K317" s="62"/>
      <c r="L317" s="62"/>
      <c r="M317" s="62"/>
      <c r="N317" s="62"/>
      <c r="O317" s="62"/>
      <c r="P317" s="62"/>
      <c r="Q317" s="63"/>
    </row>
    <row r="318" spans="1:33" ht="20.25" hidden="1" x14ac:dyDescent="0.3">
      <c r="A318" s="73"/>
      <c r="B318" s="59"/>
      <c r="C318" s="60"/>
      <c r="D318" s="42"/>
      <c r="E318" s="42"/>
      <c r="F318" s="41">
        <f t="shared" si="31"/>
        <v>0</v>
      </c>
      <c r="G318" s="62"/>
      <c r="H318" s="62"/>
      <c r="I318" s="62"/>
      <c r="J318" s="62"/>
      <c r="K318" s="62"/>
      <c r="L318" s="62"/>
      <c r="M318" s="62"/>
      <c r="N318" s="62"/>
      <c r="O318" s="62"/>
      <c r="P318" s="62"/>
      <c r="Q318" s="63"/>
    </row>
    <row r="319" spans="1:33" ht="20.25" hidden="1" x14ac:dyDescent="0.3">
      <c r="A319" s="73"/>
      <c r="B319" s="59"/>
      <c r="C319" s="60"/>
      <c r="D319" s="42"/>
      <c r="E319" s="42"/>
      <c r="F319" s="41">
        <f t="shared" si="31"/>
        <v>0</v>
      </c>
      <c r="G319" s="62"/>
      <c r="H319" s="62"/>
      <c r="I319" s="62"/>
      <c r="J319" s="62"/>
      <c r="K319" s="62"/>
      <c r="L319" s="62"/>
      <c r="M319" s="62"/>
      <c r="N319" s="62"/>
      <c r="O319" s="62"/>
      <c r="P319" s="62"/>
      <c r="Q319" s="63"/>
    </row>
    <row r="320" spans="1:33" ht="20.25" hidden="1" x14ac:dyDescent="0.3">
      <c r="A320" s="73"/>
      <c r="B320" s="59"/>
      <c r="C320" s="60"/>
      <c r="D320" s="42"/>
      <c r="E320" s="42"/>
      <c r="F320" s="41">
        <f t="shared" si="31"/>
        <v>0</v>
      </c>
      <c r="G320" s="62"/>
      <c r="H320" s="62"/>
      <c r="I320" s="62"/>
      <c r="J320" s="62"/>
      <c r="K320" s="62"/>
      <c r="L320" s="62"/>
      <c r="M320" s="62"/>
      <c r="N320" s="62"/>
      <c r="O320" s="62"/>
      <c r="P320" s="62"/>
      <c r="Q320" s="63"/>
    </row>
    <row r="321" spans="1:33" ht="20.25" hidden="1" x14ac:dyDescent="0.3">
      <c r="A321" s="73"/>
      <c r="B321" s="59"/>
      <c r="C321" s="60"/>
      <c r="D321" s="42"/>
      <c r="E321" s="42"/>
      <c r="F321" s="41">
        <f t="shared" si="31"/>
        <v>0</v>
      </c>
      <c r="G321" s="62"/>
      <c r="H321" s="62"/>
      <c r="I321" s="62"/>
      <c r="J321" s="62"/>
      <c r="K321" s="62"/>
      <c r="L321" s="62"/>
      <c r="M321" s="62"/>
      <c r="N321" s="62"/>
      <c r="O321" s="62"/>
      <c r="P321" s="62"/>
      <c r="Q321" s="63"/>
    </row>
    <row r="322" spans="1:33" ht="20.25" hidden="1" x14ac:dyDescent="0.3">
      <c r="A322" s="73"/>
      <c r="B322" s="59"/>
      <c r="C322" s="60"/>
      <c r="D322" s="42"/>
      <c r="E322" s="42"/>
      <c r="F322" s="41">
        <f t="shared" si="31"/>
        <v>0</v>
      </c>
      <c r="G322" s="62"/>
      <c r="H322" s="62"/>
      <c r="I322" s="62"/>
      <c r="J322" s="62"/>
      <c r="K322" s="62"/>
      <c r="L322" s="62"/>
      <c r="M322" s="62"/>
      <c r="N322" s="62"/>
      <c r="O322" s="62"/>
      <c r="P322" s="62"/>
      <c r="Q322" s="63"/>
    </row>
    <row r="323" spans="1:33" ht="20.25" hidden="1" x14ac:dyDescent="0.3">
      <c r="A323" s="73"/>
      <c r="B323" s="59"/>
      <c r="C323" s="60"/>
      <c r="D323" s="42"/>
      <c r="E323" s="42"/>
      <c r="F323" s="41">
        <f t="shared" si="31"/>
        <v>0</v>
      </c>
      <c r="G323" s="62"/>
      <c r="H323" s="62"/>
      <c r="I323" s="62"/>
      <c r="J323" s="62"/>
      <c r="K323" s="62"/>
      <c r="L323" s="62"/>
      <c r="M323" s="62"/>
      <c r="N323" s="62"/>
      <c r="O323" s="62"/>
      <c r="P323" s="62"/>
      <c r="Q323" s="63"/>
    </row>
    <row r="324" spans="1:33" ht="20.25" hidden="1" x14ac:dyDescent="0.3">
      <c r="A324" s="73"/>
      <c r="B324" s="59"/>
      <c r="C324" s="60"/>
      <c r="D324" s="42"/>
      <c r="E324" s="42"/>
      <c r="F324" s="41">
        <f t="shared" si="31"/>
        <v>0</v>
      </c>
      <c r="G324" s="62"/>
      <c r="H324" s="62"/>
      <c r="I324" s="62"/>
      <c r="J324" s="62"/>
      <c r="K324" s="62"/>
      <c r="L324" s="62"/>
      <c r="M324" s="62"/>
      <c r="N324" s="62"/>
      <c r="O324" s="62"/>
      <c r="P324" s="62"/>
      <c r="Q324" s="63"/>
    </row>
    <row r="325" spans="1:33" ht="20.25" hidden="1" x14ac:dyDescent="0.3">
      <c r="A325" s="73"/>
      <c r="B325" s="59"/>
      <c r="C325" s="60"/>
      <c r="D325" s="42"/>
      <c r="E325" s="42"/>
      <c r="F325" s="41">
        <f t="shared" si="31"/>
        <v>0</v>
      </c>
      <c r="G325" s="62"/>
      <c r="H325" s="62"/>
      <c r="I325" s="62"/>
      <c r="J325" s="62"/>
      <c r="K325" s="62"/>
      <c r="L325" s="62"/>
      <c r="M325" s="62"/>
      <c r="N325" s="62"/>
      <c r="O325" s="62"/>
      <c r="P325" s="62"/>
      <c r="Q325" s="63"/>
    </row>
    <row r="326" spans="1:33" ht="20.25" hidden="1" x14ac:dyDescent="0.3">
      <c r="A326" s="73"/>
      <c r="B326" s="59"/>
      <c r="C326" s="60"/>
      <c r="D326" s="42"/>
      <c r="E326" s="42"/>
      <c r="F326" s="41">
        <f t="shared" si="31"/>
        <v>0</v>
      </c>
      <c r="G326" s="62"/>
      <c r="H326" s="62"/>
      <c r="I326" s="62"/>
      <c r="J326" s="62"/>
      <c r="K326" s="62"/>
      <c r="L326" s="62"/>
      <c r="M326" s="62"/>
      <c r="N326" s="62"/>
      <c r="O326" s="62"/>
      <c r="P326" s="62"/>
      <c r="Q326" s="63"/>
    </row>
    <row r="327" spans="1:33" ht="20.25" hidden="1" x14ac:dyDescent="0.3">
      <c r="A327" s="73"/>
      <c r="B327" s="59"/>
      <c r="C327" s="60"/>
      <c r="D327" s="42"/>
      <c r="E327" s="42"/>
      <c r="F327" s="41">
        <f t="shared" si="31"/>
        <v>0</v>
      </c>
      <c r="G327" s="62"/>
      <c r="H327" s="62"/>
      <c r="I327" s="62"/>
      <c r="J327" s="62"/>
      <c r="K327" s="62"/>
      <c r="L327" s="62"/>
      <c r="M327" s="62"/>
      <c r="N327" s="62"/>
      <c r="O327" s="62"/>
      <c r="P327" s="62"/>
      <c r="Q327" s="63"/>
    </row>
    <row r="328" spans="1:33" ht="20.25" hidden="1" x14ac:dyDescent="0.3">
      <c r="A328" s="73"/>
      <c r="B328" s="59"/>
      <c r="C328" s="60"/>
      <c r="D328" s="42"/>
      <c r="E328" s="42"/>
      <c r="F328" s="41">
        <f t="shared" si="31"/>
        <v>0</v>
      </c>
      <c r="G328" s="62"/>
      <c r="H328" s="62"/>
      <c r="I328" s="62"/>
      <c r="J328" s="62"/>
      <c r="K328" s="62"/>
      <c r="L328" s="62"/>
      <c r="M328" s="62"/>
      <c r="N328" s="62"/>
      <c r="O328" s="62"/>
      <c r="P328" s="62"/>
      <c r="Q328" s="63"/>
    </row>
    <row r="329" spans="1:33" ht="20.25" hidden="1" x14ac:dyDescent="0.3">
      <c r="A329" s="73"/>
      <c r="B329" s="59"/>
      <c r="C329" s="60"/>
      <c r="D329" s="42"/>
      <c r="E329" s="42"/>
      <c r="F329" s="41">
        <f t="shared" si="31"/>
        <v>0</v>
      </c>
      <c r="G329" s="62"/>
      <c r="H329" s="62"/>
      <c r="I329" s="62"/>
      <c r="J329" s="62"/>
      <c r="K329" s="62"/>
      <c r="L329" s="62"/>
      <c r="M329" s="62"/>
      <c r="N329" s="62"/>
      <c r="O329" s="62"/>
      <c r="P329" s="62"/>
      <c r="Q329" s="63"/>
    </row>
    <row r="330" spans="1:33" s="37" customFormat="1" ht="20.25" x14ac:dyDescent="0.3">
      <c r="A330" s="71">
        <v>3</v>
      </c>
      <c r="B330" s="36" t="s">
        <v>241</v>
      </c>
      <c r="C330" s="77">
        <v>614300</v>
      </c>
      <c r="D330" s="32">
        <f>D331+D350+D359</f>
        <v>0</v>
      </c>
      <c r="E330" s="32">
        <f t="shared" ref="E330:Q330" si="32">E331+E350+E359</f>
        <v>0</v>
      </c>
      <c r="F330" s="32">
        <f t="shared" si="32"/>
        <v>0</v>
      </c>
      <c r="G330" s="32">
        <f t="shared" si="32"/>
        <v>0</v>
      </c>
      <c r="H330" s="32">
        <f t="shared" si="32"/>
        <v>0</v>
      </c>
      <c r="I330" s="32">
        <f t="shared" si="32"/>
        <v>0</v>
      </c>
      <c r="J330" s="32">
        <f t="shared" si="32"/>
        <v>0</v>
      </c>
      <c r="K330" s="32">
        <f t="shared" si="32"/>
        <v>0</v>
      </c>
      <c r="L330" s="32">
        <f t="shared" si="32"/>
        <v>0</v>
      </c>
      <c r="M330" s="32">
        <f t="shared" si="32"/>
        <v>0</v>
      </c>
      <c r="N330" s="32">
        <f t="shared" si="32"/>
        <v>0</v>
      </c>
      <c r="O330" s="32">
        <f t="shared" si="32"/>
        <v>0</v>
      </c>
      <c r="P330" s="32">
        <f t="shared" si="32"/>
        <v>0</v>
      </c>
      <c r="Q330" s="33">
        <f t="shared" si="32"/>
        <v>0</v>
      </c>
      <c r="S330" s="7"/>
      <c r="T330" s="8"/>
      <c r="U330" s="8"/>
      <c r="V330" s="8"/>
      <c r="W330" s="8"/>
      <c r="X330" s="8"/>
      <c r="Y330" s="8"/>
      <c r="Z330" s="8"/>
      <c r="AA330" s="8"/>
      <c r="AB330" s="8"/>
      <c r="AC330" s="8"/>
      <c r="AD330" s="8"/>
      <c r="AE330" s="8"/>
      <c r="AF330" s="8"/>
      <c r="AG330" s="8"/>
    </row>
    <row r="331" spans="1:33" ht="20.25" x14ac:dyDescent="0.3">
      <c r="A331" s="73">
        <v>3.1</v>
      </c>
      <c r="B331" s="59" t="s">
        <v>241</v>
      </c>
      <c r="C331" s="60">
        <v>614311</v>
      </c>
      <c r="D331" s="41">
        <f>SUM(D332:D349)</f>
        <v>0</v>
      </c>
      <c r="E331" s="41">
        <f t="shared" ref="E331:Q331" si="33">SUM(E332:E349)</f>
        <v>0</v>
      </c>
      <c r="F331" s="41">
        <f t="shared" si="33"/>
        <v>0</v>
      </c>
      <c r="G331" s="41">
        <f t="shared" si="33"/>
        <v>0</v>
      </c>
      <c r="H331" s="41">
        <f t="shared" si="33"/>
        <v>0</v>
      </c>
      <c r="I331" s="41">
        <f t="shared" si="33"/>
        <v>0</v>
      </c>
      <c r="J331" s="41">
        <f t="shared" si="33"/>
        <v>0</v>
      </c>
      <c r="K331" s="41">
        <f t="shared" si="33"/>
        <v>0</v>
      </c>
      <c r="L331" s="41">
        <f t="shared" si="33"/>
        <v>0</v>
      </c>
      <c r="M331" s="41">
        <f t="shared" si="33"/>
        <v>0</v>
      </c>
      <c r="N331" s="41">
        <f t="shared" si="33"/>
        <v>0</v>
      </c>
      <c r="O331" s="41">
        <f t="shared" si="33"/>
        <v>0</v>
      </c>
      <c r="P331" s="41">
        <f t="shared" si="33"/>
        <v>0</v>
      </c>
      <c r="Q331" s="368">
        <f t="shared" si="33"/>
        <v>0</v>
      </c>
    </row>
    <row r="332" spans="1:33" ht="20.25" hidden="1" x14ac:dyDescent="0.3">
      <c r="A332" s="73"/>
      <c r="B332" s="59"/>
      <c r="C332" s="60"/>
      <c r="D332" s="42"/>
      <c r="E332" s="42"/>
      <c r="F332" s="41">
        <f t="shared" ref="F332:F359" si="34">SUM(G332:Q332)</f>
        <v>0</v>
      </c>
      <c r="G332" s="42"/>
      <c r="H332" s="42"/>
      <c r="I332" s="42"/>
      <c r="J332" s="42"/>
      <c r="K332" s="42"/>
      <c r="L332" s="42"/>
      <c r="M332" s="42"/>
      <c r="N332" s="42"/>
      <c r="O332" s="78"/>
      <c r="P332" s="78"/>
      <c r="Q332" s="43"/>
    </row>
    <row r="333" spans="1:33" ht="20.25" hidden="1" x14ac:dyDescent="0.3">
      <c r="A333" s="73"/>
      <c r="B333" s="59"/>
      <c r="C333" s="60"/>
      <c r="D333" s="42"/>
      <c r="E333" s="42"/>
      <c r="F333" s="41">
        <f t="shared" si="34"/>
        <v>0</v>
      </c>
      <c r="G333" s="42"/>
      <c r="H333" s="42"/>
      <c r="I333" s="42"/>
      <c r="J333" s="42"/>
      <c r="K333" s="42"/>
      <c r="L333" s="42"/>
      <c r="M333" s="42"/>
      <c r="N333" s="42"/>
      <c r="O333" s="78"/>
      <c r="P333" s="78"/>
      <c r="Q333" s="43"/>
    </row>
    <row r="334" spans="1:33" ht="20.25" hidden="1" x14ac:dyDescent="0.3">
      <c r="A334" s="73"/>
      <c r="B334" s="59"/>
      <c r="C334" s="60"/>
      <c r="D334" s="42"/>
      <c r="E334" s="42"/>
      <c r="F334" s="41">
        <f t="shared" si="34"/>
        <v>0</v>
      </c>
      <c r="G334" s="42"/>
      <c r="H334" s="42"/>
      <c r="I334" s="42"/>
      <c r="J334" s="42"/>
      <c r="K334" s="42"/>
      <c r="L334" s="42"/>
      <c r="M334" s="42"/>
      <c r="N334" s="42"/>
      <c r="O334" s="78"/>
      <c r="P334" s="78"/>
      <c r="Q334" s="43"/>
    </row>
    <row r="335" spans="1:33" ht="20.25" hidden="1" x14ac:dyDescent="0.3">
      <c r="A335" s="73"/>
      <c r="B335" s="59"/>
      <c r="C335" s="60"/>
      <c r="D335" s="42"/>
      <c r="E335" s="42"/>
      <c r="F335" s="41">
        <f t="shared" si="34"/>
        <v>0</v>
      </c>
      <c r="G335" s="42"/>
      <c r="H335" s="42"/>
      <c r="I335" s="42"/>
      <c r="J335" s="42"/>
      <c r="K335" s="42"/>
      <c r="L335" s="42"/>
      <c r="M335" s="42"/>
      <c r="N335" s="42"/>
      <c r="O335" s="78"/>
      <c r="P335" s="78"/>
      <c r="Q335" s="43"/>
    </row>
    <row r="336" spans="1:33" ht="20.25" hidden="1" x14ac:dyDescent="0.3">
      <c r="A336" s="73"/>
      <c r="B336" s="59"/>
      <c r="C336" s="60"/>
      <c r="D336" s="42"/>
      <c r="E336" s="42"/>
      <c r="F336" s="41">
        <f t="shared" si="34"/>
        <v>0</v>
      </c>
      <c r="G336" s="42"/>
      <c r="H336" s="42"/>
      <c r="I336" s="42"/>
      <c r="J336" s="42"/>
      <c r="K336" s="42"/>
      <c r="L336" s="42"/>
      <c r="M336" s="42"/>
      <c r="N336" s="42"/>
      <c r="O336" s="78"/>
      <c r="P336" s="78"/>
      <c r="Q336" s="43"/>
    </row>
    <row r="337" spans="1:17" ht="20.25" hidden="1" x14ac:dyDescent="0.3">
      <c r="A337" s="73"/>
      <c r="B337" s="59"/>
      <c r="C337" s="60"/>
      <c r="D337" s="42"/>
      <c r="E337" s="42"/>
      <c r="F337" s="41">
        <f t="shared" si="34"/>
        <v>0</v>
      </c>
      <c r="G337" s="42"/>
      <c r="H337" s="42"/>
      <c r="I337" s="42"/>
      <c r="J337" s="42"/>
      <c r="K337" s="42"/>
      <c r="L337" s="42"/>
      <c r="M337" s="42"/>
      <c r="N337" s="42"/>
      <c r="O337" s="78"/>
      <c r="P337" s="78"/>
      <c r="Q337" s="43"/>
    </row>
    <row r="338" spans="1:17" ht="20.25" hidden="1" x14ac:dyDescent="0.3">
      <c r="A338" s="73"/>
      <c r="B338" s="59"/>
      <c r="C338" s="60"/>
      <c r="D338" s="42"/>
      <c r="E338" s="42"/>
      <c r="F338" s="41">
        <f t="shared" si="34"/>
        <v>0</v>
      </c>
      <c r="G338" s="42"/>
      <c r="H338" s="42"/>
      <c r="I338" s="42"/>
      <c r="J338" s="42"/>
      <c r="K338" s="42"/>
      <c r="L338" s="42"/>
      <c r="M338" s="42"/>
      <c r="N338" s="42"/>
      <c r="O338" s="78"/>
      <c r="P338" s="78"/>
      <c r="Q338" s="43"/>
    </row>
    <row r="339" spans="1:17" ht="20.25" hidden="1" x14ac:dyDescent="0.3">
      <c r="A339" s="73"/>
      <c r="B339" s="59"/>
      <c r="C339" s="60"/>
      <c r="D339" s="42"/>
      <c r="E339" s="42"/>
      <c r="F339" s="41">
        <f t="shared" si="34"/>
        <v>0</v>
      </c>
      <c r="G339" s="42"/>
      <c r="H339" s="42"/>
      <c r="I339" s="42"/>
      <c r="J339" s="42"/>
      <c r="K339" s="42"/>
      <c r="L339" s="42"/>
      <c r="M339" s="42"/>
      <c r="N339" s="42"/>
      <c r="O339" s="78"/>
      <c r="P339" s="78"/>
      <c r="Q339" s="43"/>
    </row>
    <row r="340" spans="1:17" ht="20.25" hidden="1" x14ac:dyDescent="0.3">
      <c r="A340" s="73"/>
      <c r="B340" s="59"/>
      <c r="C340" s="60"/>
      <c r="D340" s="42"/>
      <c r="E340" s="42"/>
      <c r="F340" s="41">
        <f t="shared" si="34"/>
        <v>0</v>
      </c>
      <c r="G340" s="42"/>
      <c r="H340" s="42"/>
      <c r="I340" s="42"/>
      <c r="J340" s="42"/>
      <c r="K340" s="42"/>
      <c r="L340" s="42"/>
      <c r="M340" s="42"/>
      <c r="N340" s="42"/>
      <c r="O340" s="78"/>
      <c r="P340" s="78"/>
      <c r="Q340" s="43"/>
    </row>
    <row r="341" spans="1:17" ht="20.25" hidden="1" x14ac:dyDescent="0.3">
      <c r="A341" s="73"/>
      <c r="B341" s="59"/>
      <c r="C341" s="60"/>
      <c r="D341" s="42"/>
      <c r="E341" s="42"/>
      <c r="F341" s="41">
        <f t="shared" si="34"/>
        <v>0</v>
      </c>
      <c r="G341" s="42"/>
      <c r="H341" s="42"/>
      <c r="I341" s="42"/>
      <c r="J341" s="42"/>
      <c r="K341" s="42"/>
      <c r="L341" s="42"/>
      <c r="M341" s="42"/>
      <c r="N341" s="42"/>
      <c r="O341" s="78"/>
      <c r="P341" s="78"/>
      <c r="Q341" s="43"/>
    </row>
    <row r="342" spans="1:17" ht="20.25" hidden="1" x14ac:dyDescent="0.3">
      <c r="A342" s="73"/>
      <c r="B342" s="59"/>
      <c r="C342" s="60"/>
      <c r="D342" s="42"/>
      <c r="E342" s="42"/>
      <c r="F342" s="41">
        <f t="shared" si="34"/>
        <v>0</v>
      </c>
      <c r="G342" s="42"/>
      <c r="H342" s="42"/>
      <c r="I342" s="42"/>
      <c r="J342" s="42"/>
      <c r="K342" s="42"/>
      <c r="L342" s="42"/>
      <c r="M342" s="42"/>
      <c r="N342" s="42"/>
      <c r="O342" s="78"/>
      <c r="P342" s="78"/>
      <c r="Q342" s="43"/>
    </row>
    <row r="343" spans="1:17" ht="20.25" hidden="1" x14ac:dyDescent="0.3">
      <c r="A343" s="73"/>
      <c r="B343" s="59"/>
      <c r="C343" s="60"/>
      <c r="D343" s="42"/>
      <c r="E343" s="42"/>
      <c r="F343" s="41">
        <f t="shared" si="34"/>
        <v>0</v>
      </c>
      <c r="G343" s="42"/>
      <c r="H343" s="42"/>
      <c r="I343" s="42"/>
      <c r="J343" s="42"/>
      <c r="K343" s="42"/>
      <c r="L343" s="42"/>
      <c r="M343" s="42"/>
      <c r="N343" s="42"/>
      <c r="O343" s="78"/>
      <c r="P343" s="78"/>
      <c r="Q343" s="43"/>
    </row>
    <row r="344" spans="1:17" ht="20.25" hidden="1" x14ac:dyDescent="0.3">
      <c r="A344" s="73"/>
      <c r="B344" s="59"/>
      <c r="C344" s="60"/>
      <c r="D344" s="42"/>
      <c r="E344" s="42"/>
      <c r="F344" s="41">
        <f t="shared" si="34"/>
        <v>0</v>
      </c>
      <c r="G344" s="42"/>
      <c r="H344" s="42"/>
      <c r="I344" s="42"/>
      <c r="J344" s="42"/>
      <c r="K344" s="42"/>
      <c r="L344" s="42"/>
      <c r="M344" s="42"/>
      <c r="N344" s="42"/>
      <c r="O344" s="78"/>
      <c r="P344" s="78"/>
      <c r="Q344" s="43"/>
    </row>
    <row r="345" spans="1:17" ht="20.25" hidden="1" x14ac:dyDescent="0.3">
      <c r="A345" s="73"/>
      <c r="B345" s="59"/>
      <c r="C345" s="60"/>
      <c r="D345" s="42"/>
      <c r="E345" s="42"/>
      <c r="F345" s="41">
        <f t="shared" si="34"/>
        <v>0</v>
      </c>
      <c r="G345" s="42"/>
      <c r="H345" s="42"/>
      <c r="I345" s="42"/>
      <c r="J345" s="42"/>
      <c r="K345" s="42"/>
      <c r="L345" s="42"/>
      <c r="M345" s="42"/>
      <c r="N345" s="42"/>
      <c r="O345" s="78"/>
      <c r="P345" s="78"/>
      <c r="Q345" s="43"/>
    </row>
    <row r="346" spans="1:17" ht="20.25" hidden="1" x14ac:dyDescent="0.3">
      <c r="A346" s="73"/>
      <c r="B346" s="59"/>
      <c r="C346" s="60"/>
      <c r="D346" s="42"/>
      <c r="E346" s="42"/>
      <c r="F346" s="41">
        <f t="shared" si="34"/>
        <v>0</v>
      </c>
      <c r="G346" s="42"/>
      <c r="H346" s="42"/>
      <c r="I346" s="42"/>
      <c r="J346" s="42"/>
      <c r="K346" s="42"/>
      <c r="L346" s="42"/>
      <c r="M346" s="42"/>
      <c r="N346" s="42"/>
      <c r="O346" s="78"/>
      <c r="P346" s="78"/>
      <c r="Q346" s="43"/>
    </row>
    <row r="347" spans="1:17" ht="20.25" hidden="1" x14ac:dyDescent="0.3">
      <c r="A347" s="73"/>
      <c r="B347" s="59"/>
      <c r="C347" s="60"/>
      <c r="D347" s="42"/>
      <c r="E347" s="42"/>
      <c r="F347" s="41">
        <f t="shared" si="34"/>
        <v>0</v>
      </c>
      <c r="G347" s="42"/>
      <c r="H347" s="42"/>
      <c r="I347" s="42"/>
      <c r="J347" s="42"/>
      <c r="K347" s="42"/>
      <c r="L347" s="42"/>
      <c r="M347" s="42"/>
      <c r="N347" s="42"/>
      <c r="O347" s="78"/>
      <c r="P347" s="78"/>
      <c r="Q347" s="43"/>
    </row>
    <row r="348" spans="1:17" ht="20.25" hidden="1" x14ac:dyDescent="0.3">
      <c r="A348" s="73"/>
      <c r="B348" s="59"/>
      <c r="C348" s="60"/>
      <c r="D348" s="42"/>
      <c r="E348" s="42"/>
      <c r="F348" s="41">
        <f t="shared" si="34"/>
        <v>0</v>
      </c>
      <c r="G348" s="42"/>
      <c r="H348" s="42"/>
      <c r="I348" s="42"/>
      <c r="J348" s="42"/>
      <c r="K348" s="42"/>
      <c r="L348" s="42"/>
      <c r="M348" s="42"/>
      <c r="N348" s="42"/>
      <c r="O348" s="78"/>
      <c r="P348" s="78"/>
      <c r="Q348" s="43"/>
    </row>
    <row r="349" spans="1:17" ht="20.25" hidden="1" x14ac:dyDescent="0.3">
      <c r="A349" s="73"/>
      <c r="B349" s="59"/>
      <c r="C349" s="60"/>
      <c r="D349" s="42"/>
      <c r="E349" s="42"/>
      <c r="F349" s="41">
        <f t="shared" si="34"/>
        <v>0</v>
      </c>
      <c r="G349" s="42"/>
      <c r="H349" s="42"/>
      <c r="I349" s="42"/>
      <c r="J349" s="42"/>
      <c r="K349" s="42"/>
      <c r="L349" s="42"/>
      <c r="M349" s="42"/>
      <c r="N349" s="42"/>
      <c r="O349" s="78"/>
      <c r="P349" s="78"/>
      <c r="Q349" s="43"/>
    </row>
    <row r="350" spans="1:17" ht="20.25" x14ac:dyDescent="0.3">
      <c r="A350" s="73">
        <v>3.2</v>
      </c>
      <c r="B350" s="59" t="s">
        <v>242</v>
      </c>
      <c r="C350" s="60">
        <v>614314</v>
      </c>
      <c r="D350" s="41">
        <f>SUM(D351:D358)</f>
        <v>0</v>
      </c>
      <c r="E350" s="41">
        <f t="shared" ref="E350:Q350" si="35">SUM(E351:E358)</f>
        <v>0</v>
      </c>
      <c r="F350" s="41">
        <f t="shared" si="35"/>
        <v>0</v>
      </c>
      <c r="G350" s="41">
        <f t="shared" si="35"/>
        <v>0</v>
      </c>
      <c r="H350" s="41">
        <f t="shared" si="35"/>
        <v>0</v>
      </c>
      <c r="I350" s="41">
        <f t="shared" si="35"/>
        <v>0</v>
      </c>
      <c r="J350" s="41">
        <f t="shared" si="35"/>
        <v>0</v>
      </c>
      <c r="K350" s="41">
        <f t="shared" si="35"/>
        <v>0</v>
      </c>
      <c r="L350" s="41">
        <f t="shared" si="35"/>
        <v>0</v>
      </c>
      <c r="M350" s="41">
        <f t="shared" si="35"/>
        <v>0</v>
      </c>
      <c r="N350" s="41">
        <f t="shared" si="35"/>
        <v>0</v>
      </c>
      <c r="O350" s="41">
        <f t="shared" si="35"/>
        <v>0</v>
      </c>
      <c r="P350" s="41">
        <f t="shared" si="35"/>
        <v>0</v>
      </c>
      <c r="Q350" s="368">
        <f t="shared" si="35"/>
        <v>0</v>
      </c>
    </row>
    <row r="351" spans="1:17" ht="20.25" hidden="1" x14ac:dyDescent="0.3">
      <c r="A351" s="73"/>
      <c r="B351" s="59"/>
      <c r="C351" s="60"/>
      <c r="D351" s="42"/>
      <c r="E351" s="42"/>
      <c r="F351" s="41">
        <f t="shared" si="34"/>
        <v>0</v>
      </c>
      <c r="G351" s="42"/>
      <c r="H351" s="42"/>
      <c r="I351" s="42"/>
      <c r="J351" s="42"/>
      <c r="K351" s="42"/>
      <c r="L351" s="42"/>
      <c r="M351" s="42"/>
      <c r="N351" s="42"/>
      <c r="O351" s="42"/>
      <c r="P351" s="42"/>
      <c r="Q351" s="43"/>
    </row>
    <row r="352" spans="1:17" ht="20.25" hidden="1" x14ac:dyDescent="0.3">
      <c r="A352" s="73"/>
      <c r="B352" s="59"/>
      <c r="C352" s="60"/>
      <c r="D352" s="42"/>
      <c r="E352" s="42"/>
      <c r="F352" s="41">
        <f t="shared" si="34"/>
        <v>0</v>
      </c>
      <c r="G352" s="42"/>
      <c r="H352" s="42"/>
      <c r="I352" s="42"/>
      <c r="J352" s="42"/>
      <c r="K352" s="42"/>
      <c r="L352" s="42"/>
      <c r="M352" s="42"/>
      <c r="N352" s="42"/>
      <c r="O352" s="42"/>
      <c r="P352" s="42"/>
      <c r="Q352" s="43"/>
    </row>
    <row r="353" spans="1:33" ht="20.25" hidden="1" x14ac:dyDescent="0.3">
      <c r="A353" s="73"/>
      <c r="B353" s="59"/>
      <c r="C353" s="60"/>
      <c r="D353" s="42"/>
      <c r="E353" s="42"/>
      <c r="F353" s="41">
        <f t="shared" si="34"/>
        <v>0</v>
      </c>
      <c r="G353" s="42"/>
      <c r="H353" s="42"/>
      <c r="I353" s="42"/>
      <c r="J353" s="42"/>
      <c r="K353" s="42"/>
      <c r="L353" s="42"/>
      <c r="M353" s="42"/>
      <c r="N353" s="42"/>
      <c r="O353" s="42"/>
      <c r="P353" s="42"/>
      <c r="Q353" s="43"/>
    </row>
    <row r="354" spans="1:33" ht="20.25" hidden="1" x14ac:dyDescent="0.3">
      <c r="A354" s="73"/>
      <c r="B354" s="59"/>
      <c r="C354" s="60"/>
      <c r="D354" s="42"/>
      <c r="E354" s="42"/>
      <c r="F354" s="41">
        <f t="shared" si="34"/>
        <v>0</v>
      </c>
      <c r="G354" s="42"/>
      <c r="H354" s="42"/>
      <c r="I354" s="42"/>
      <c r="J354" s="42"/>
      <c r="K354" s="42"/>
      <c r="L354" s="42"/>
      <c r="M354" s="42"/>
      <c r="N354" s="42"/>
      <c r="O354" s="42"/>
      <c r="P354" s="42"/>
      <c r="Q354" s="43"/>
    </row>
    <row r="355" spans="1:33" ht="20.25" hidden="1" x14ac:dyDescent="0.3">
      <c r="A355" s="73"/>
      <c r="B355" s="59"/>
      <c r="C355" s="60"/>
      <c r="D355" s="42"/>
      <c r="E355" s="42"/>
      <c r="F355" s="41">
        <f t="shared" si="34"/>
        <v>0</v>
      </c>
      <c r="G355" s="42"/>
      <c r="H355" s="42"/>
      <c r="I355" s="42"/>
      <c r="J355" s="42"/>
      <c r="K355" s="42"/>
      <c r="L355" s="42"/>
      <c r="M355" s="42"/>
      <c r="N355" s="42"/>
      <c r="O355" s="42"/>
      <c r="P355" s="42"/>
      <c r="Q355" s="43"/>
    </row>
    <row r="356" spans="1:33" ht="20.25" hidden="1" x14ac:dyDescent="0.3">
      <c r="A356" s="73"/>
      <c r="B356" s="59"/>
      <c r="C356" s="60"/>
      <c r="D356" s="42"/>
      <c r="E356" s="42"/>
      <c r="F356" s="41">
        <f t="shared" si="34"/>
        <v>0</v>
      </c>
      <c r="G356" s="42"/>
      <c r="H356" s="42"/>
      <c r="I356" s="42"/>
      <c r="J356" s="42"/>
      <c r="K356" s="42"/>
      <c r="L356" s="42"/>
      <c r="M356" s="42"/>
      <c r="N356" s="42"/>
      <c r="O356" s="42"/>
      <c r="P356" s="42"/>
      <c r="Q356" s="43"/>
    </row>
    <row r="357" spans="1:33" ht="20.25" hidden="1" x14ac:dyDescent="0.3">
      <c r="A357" s="73"/>
      <c r="B357" s="59"/>
      <c r="C357" s="60"/>
      <c r="D357" s="42"/>
      <c r="E357" s="42"/>
      <c r="F357" s="41">
        <f t="shared" si="34"/>
        <v>0</v>
      </c>
      <c r="G357" s="42"/>
      <c r="H357" s="42"/>
      <c r="I357" s="42"/>
      <c r="J357" s="42"/>
      <c r="K357" s="42"/>
      <c r="L357" s="42"/>
      <c r="M357" s="42"/>
      <c r="N357" s="42"/>
      <c r="O357" s="42"/>
      <c r="P357" s="42"/>
      <c r="Q357" s="43"/>
    </row>
    <row r="358" spans="1:33" ht="20.25" hidden="1" x14ac:dyDescent="0.3">
      <c r="A358" s="73"/>
      <c r="B358" s="59"/>
      <c r="C358" s="60"/>
      <c r="D358" s="42"/>
      <c r="E358" s="42"/>
      <c r="F358" s="41">
        <f t="shared" si="34"/>
        <v>0</v>
      </c>
      <c r="G358" s="42"/>
      <c r="H358" s="42"/>
      <c r="I358" s="42"/>
      <c r="J358" s="42"/>
      <c r="K358" s="42"/>
      <c r="L358" s="42"/>
      <c r="M358" s="42"/>
      <c r="N358" s="42"/>
      <c r="O358" s="42"/>
      <c r="P358" s="42"/>
      <c r="Q358" s="43"/>
    </row>
    <row r="359" spans="1:33" ht="20.25" x14ac:dyDescent="0.3">
      <c r="A359" s="73">
        <v>3.3</v>
      </c>
      <c r="B359" s="59" t="s">
        <v>425</v>
      </c>
      <c r="C359" s="60">
        <v>614321</v>
      </c>
      <c r="D359" s="42"/>
      <c r="E359" s="42"/>
      <c r="F359" s="41">
        <f t="shared" si="34"/>
        <v>0</v>
      </c>
      <c r="G359" s="42"/>
      <c r="H359" s="42"/>
      <c r="I359" s="42"/>
      <c r="J359" s="42"/>
      <c r="K359" s="42"/>
      <c r="L359" s="42"/>
      <c r="M359" s="42"/>
      <c r="N359" s="42"/>
      <c r="O359" s="42"/>
      <c r="P359" s="42"/>
      <c r="Q359" s="43"/>
    </row>
    <row r="360" spans="1:33" s="37" customFormat="1" ht="20.25" x14ac:dyDescent="0.3">
      <c r="A360" s="71">
        <v>4</v>
      </c>
      <c r="B360" s="76" t="s">
        <v>243</v>
      </c>
      <c r="C360" s="77">
        <v>614700</v>
      </c>
      <c r="D360" s="32">
        <f>D361+D365+D369+D370+D371</f>
        <v>0</v>
      </c>
      <c r="E360" s="32">
        <f t="shared" ref="E360:Q360" si="36">E361+E365+E369+E370+E371</f>
        <v>0</v>
      </c>
      <c r="F360" s="32">
        <f t="shared" si="36"/>
        <v>0</v>
      </c>
      <c r="G360" s="32">
        <f t="shared" si="36"/>
        <v>0</v>
      </c>
      <c r="H360" s="32">
        <f t="shared" si="36"/>
        <v>0</v>
      </c>
      <c r="I360" s="32">
        <f t="shared" si="36"/>
        <v>0</v>
      </c>
      <c r="J360" s="32">
        <f t="shared" si="36"/>
        <v>0</v>
      </c>
      <c r="K360" s="32">
        <f t="shared" si="36"/>
        <v>0</v>
      </c>
      <c r="L360" s="32">
        <f t="shared" si="36"/>
        <v>0</v>
      </c>
      <c r="M360" s="32">
        <f t="shared" si="36"/>
        <v>0</v>
      </c>
      <c r="N360" s="32">
        <f t="shared" si="36"/>
        <v>0</v>
      </c>
      <c r="O360" s="32">
        <f t="shared" si="36"/>
        <v>0</v>
      </c>
      <c r="P360" s="32">
        <f t="shared" si="36"/>
        <v>0</v>
      </c>
      <c r="Q360" s="33">
        <f t="shared" si="36"/>
        <v>0</v>
      </c>
      <c r="S360" s="7"/>
      <c r="T360" s="8"/>
      <c r="U360" s="8"/>
      <c r="V360" s="8"/>
      <c r="W360" s="8"/>
      <c r="X360" s="8"/>
      <c r="Y360" s="8"/>
      <c r="Z360" s="8"/>
      <c r="AA360" s="8"/>
      <c r="AB360" s="8"/>
      <c r="AC360" s="8"/>
      <c r="AD360" s="8"/>
      <c r="AE360" s="8"/>
      <c r="AF360" s="8"/>
      <c r="AG360" s="8"/>
    </row>
    <row r="361" spans="1:33" s="37" customFormat="1" ht="20.25" x14ac:dyDescent="0.3">
      <c r="A361" s="73">
        <v>4.0999999999999996</v>
      </c>
      <c r="B361" s="59" t="s">
        <v>244</v>
      </c>
      <c r="C361" s="60">
        <v>614711</v>
      </c>
      <c r="D361" s="41">
        <f>SUM(D362:D364)</f>
        <v>0</v>
      </c>
      <c r="E361" s="41">
        <f t="shared" ref="E361:Q361" si="37">SUM(E362:E364)</f>
        <v>0</v>
      </c>
      <c r="F361" s="41">
        <f t="shared" si="37"/>
        <v>0</v>
      </c>
      <c r="G361" s="41">
        <f t="shared" si="37"/>
        <v>0</v>
      </c>
      <c r="H361" s="41">
        <f t="shared" si="37"/>
        <v>0</v>
      </c>
      <c r="I361" s="41">
        <f t="shared" si="37"/>
        <v>0</v>
      </c>
      <c r="J361" s="41">
        <f t="shared" si="37"/>
        <v>0</v>
      </c>
      <c r="K361" s="41">
        <f t="shared" si="37"/>
        <v>0</v>
      </c>
      <c r="L361" s="41">
        <f t="shared" si="37"/>
        <v>0</v>
      </c>
      <c r="M361" s="41">
        <f t="shared" si="37"/>
        <v>0</v>
      </c>
      <c r="N361" s="41">
        <f t="shared" si="37"/>
        <v>0</v>
      </c>
      <c r="O361" s="41">
        <f t="shared" si="37"/>
        <v>0</v>
      </c>
      <c r="P361" s="41">
        <f t="shared" si="37"/>
        <v>0</v>
      </c>
      <c r="Q361" s="368">
        <f t="shared" si="37"/>
        <v>0</v>
      </c>
      <c r="S361" s="7"/>
      <c r="T361" s="8"/>
      <c r="U361" s="8"/>
      <c r="V361" s="8"/>
      <c r="W361" s="8"/>
      <c r="X361" s="8"/>
      <c r="Y361" s="8"/>
      <c r="Z361" s="8"/>
      <c r="AA361" s="8"/>
      <c r="AB361" s="8"/>
      <c r="AC361" s="8"/>
      <c r="AD361" s="8"/>
      <c r="AE361" s="8"/>
      <c r="AF361" s="8"/>
      <c r="AG361" s="8"/>
    </row>
    <row r="362" spans="1:33" s="37" customFormat="1" ht="20.25" hidden="1" x14ac:dyDescent="0.3">
      <c r="A362" s="73"/>
      <c r="B362" s="59"/>
      <c r="C362" s="60"/>
      <c r="D362" s="42"/>
      <c r="E362" s="45"/>
      <c r="F362" s="41">
        <f t="shared" ref="F362:F371" si="38">SUM(G362:Q362)</f>
        <v>0</v>
      </c>
      <c r="G362" s="62"/>
      <c r="H362" s="62"/>
      <c r="I362" s="62"/>
      <c r="J362" s="62"/>
      <c r="K362" s="62"/>
      <c r="L362" s="62"/>
      <c r="M362" s="62"/>
      <c r="N362" s="62"/>
      <c r="O362" s="42"/>
      <c r="P362" s="42"/>
      <c r="Q362" s="63"/>
      <c r="S362" s="7"/>
      <c r="T362" s="8"/>
      <c r="U362" s="8"/>
      <c r="V362" s="8"/>
      <c r="W362" s="8"/>
      <c r="X362" s="8"/>
      <c r="Y362" s="8"/>
      <c r="Z362" s="8"/>
      <c r="AA362" s="8"/>
      <c r="AB362" s="8"/>
      <c r="AC362" s="8"/>
      <c r="AD362" s="8"/>
      <c r="AE362" s="8"/>
      <c r="AF362" s="8"/>
      <c r="AG362" s="8"/>
    </row>
    <row r="363" spans="1:33" s="37" customFormat="1" ht="20.25" hidden="1" x14ac:dyDescent="0.3">
      <c r="A363" s="73"/>
      <c r="B363" s="59"/>
      <c r="C363" s="60"/>
      <c r="D363" s="42"/>
      <c r="E363" s="45"/>
      <c r="F363" s="41">
        <f t="shared" si="38"/>
        <v>0</v>
      </c>
      <c r="G363" s="62"/>
      <c r="H363" s="62"/>
      <c r="I363" s="62"/>
      <c r="J363" s="62"/>
      <c r="K363" s="62"/>
      <c r="L363" s="62"/>
      <c r="M363" s="62"/>
      <c r="N363" s="62"/>
      <c r="O363" s="42"/>
      <c r="P363" s="42"/>
      <c r="Q363" s="63"/>
      <c r="S363" s="7"/>
      <c r="T363" s="8"/>
      <c r="U363" s="8"/>
      <c r="V363" s="8"/>
      <c r="W363" s="8"/>
      <c r="X363" s="8"/>
      <c r="Y363" s="8"/>
      <c r="Z363" s="8"/>
      <c r="AA363" s="8"/>
      <c r="AB363" s="8"/>
      <c r="AC363" s="8"/>
      <c r="AD363" s="8"/>
      <c r="AE363" s="8"/>
      <c r="AF363" s="8"/>
      <c r="AG363" s="8"/>
    </row>
    <row r="364" spans="1:33" s="37" customFormat="1" ht="20.25" hidden="1" x14ac:dyDescent="0.3">
      <c r="A364" s="73"/>
      <c r="B364" s="59"/>
      <c r="C364" s="60"/>
      <c r="D364" s="42"/>
      <c r="E364" s="45"/>
      <c r="F364" s="41">
        <f t="shared" si="38"/>
        <v>0</v>
      </c>
      <c r="G364" s="62"/>
      <c r="H364" s="62"/>
      <c r="I364" s="62"/>
      <c r="J364" s="62"/>
      <c r="K364" s="62"/>
      <c r="L364" s="62"/>
      <c r="M364" s="62"/>
      <c r="N364" s="62"/>
      <c r="O364" s="42"/>
      <c r="P364" s="42"/>
      <c r="Q364" s="63"/>
      <c r="S364" s="7"/>
      <c r="T364" s="8"/>
      <c r="U364" s="8"/>
      <c r="V364" s="8"/>
      <c r="W364" s="8"/>
      <c r="X364" s="8"/>
      <c r="Y364" s="8"/>
      <c r="Z364" s="8"/>
      <c r="AA364" s="8"/>
      <c r="AB364" s="8"/>
      <c r="AC364" s="8"/>
      <c r="AD364" s="8"/>
      <c r="AE364" s="8"/>
      <c r="AF364" s="8"/>
      <c r="AG364" s="8"/>
    </row>
    <row r="365" spans="1:33" s="37" customFormat="1" ht="20.25" x14ac:dyDescent="0.3">
      <c r="A365" s="73">
        <v>4.2</v>
      </c>
      <c r="B365" s="59" t="s">
        <v>245</v>
      </c>
      <c r="C365" s="60">
        <v>614721</v>
      </c>
      <c r="D365" s="41">
        <f>SUM(D366:D368)</f>
        <v>0</v>
      </c>
      <c r="E365" s="41">
        <f t="shared" ref="E365:Q365" si="39">SUM(E366:E368)</f>
        <v>0</v>
      </c>
      <c r="F365" s="41">
        <f t="shared" si="39"/>
        <v>0</v>
      </c>
      <c r="G365" s="41">
        <f t="shared" si="39"/>
        <v>0</v>
      </c>
      <c r="H365" s="41">
        <f t="shared" si="39"/>
        <v>0</v>
      </c>
      <c r="I365" s="41">
        <f t="shared" si="39"/>
        <v>0</v>
      </c>
      <c r="J365" s="41">
        <f t="shared" si="39"/>
        <v>0</v>
      </c>
      <c r="K365" s="41">
        <f t="shared" si="39"/>
        <v>0</v>
      </c>
      <c r="L365" s="41">
        <f t="shared" si="39"/>
        <v>0</v>
      </c>
      <c r="M365" s="41">
        <f t="shared" si="39"/>
        <v>0</v>
      </c>
      <c r="N365" s="41">
        <f t="shared" si="39"/>
        <v>0</v>
      </c>
      <c r="O365" s="41">
        <f t="shared" si="39"/>
        <v>0</v>
      </c>
      <c r="P365" s="41">
        <f t="shared" si="39"/>
        <v>0</v>
      </c>
      <c r="Q365" s="368">
        <f t="shared" si="39"/>
        <v>0</v>
      </c>
      <c r="S365" s="7"/>
      <c r="T365" s="8"/>
      <c r="U365" s="8"/>
      <c r="V365" s="8"/>
      <c r="W365" s="8"/>
      <c r="X365" s="8"/>
      <c r="Y365" s="8"/>
      <c r="Z365" s="8"/>
      <c r="AA365" s="8"/>
      <c r="AB365" s="8"/>
      <c r="AC365" s="8"/>
      <c r="AD365" s="8"/>
      <c r="AE365" s="8"/>
      <c r="AF365" s="8"/>
      <c r="AG365" s="8"/>
    </row>
    <row r="366" spans="1:33" s="37" customFormat="1" ht="20.25" hidden="1" x14ac:dyDescent="0.3">
      <c r="A366" s="73"/>
      <c r="B366" s="59"/>
      <c r="C366" s="60"/>
      <c r="D366" s="42"/>
      <c r="E366" s="45"/>
      <c r="F366" s="41">
        <f t="shared" si="38"/>
        <v>0</v>
      </c>
      <c r="G366" s="62"/>
      <c r="H366" s="62"/>
      <c r="I366" s="62"/>
      <c r="J366" s="62"/>
      <c r="K366" s="62"/>
      <c r="L366" s="62"/>
      <c r="M366" s="62"/>
      <c r="N366" s="62"/>
      <c r="O366" s="61"/>
      <c r="P366" s="61"/>
      <c r="Q366" s="63"/>
      <c r="S366" s="7"/>
      <c r="T366" s="8"/>
      <c r="U366" s="8"/>
      <c r="V366" s="8"/>
      <c r="W366" s="8"/>
      <c r="X366" s="8"/>
      <c r="Y366" s="8"/>
      <c r="Z366" s="8"/>
      <c r="AA366" s="8"/>
      <c r="AB366" s="8"/>
      <c r="AC366" s="8"/>
      <c r="AD366" s="8"/>
      <c r="AE366" s="8"/>
      <c r="AF366" s="8"/>
      <c r="AG366" s="8"/>
    </row>
    <row r="367" spans="1:33" s="37" customFormat="1" ht="20.25" hidden="1" x14ac:dyDescent="0.3">
      <c r="A367" s="73"/>
      <c r="B367" s="59"/>
      <c r="C367" s="60"/>
      <c r="D367" s="42"/>
      <c r="E367" s="45"/>
      <c r="F367" s="41">
        <f t="shared" si="38"/>
        <v>0</v>
      </c>
      <c r="G367" s="62"/>
      <c r="H367" s="62"/>
      <c r="I367" s="62"/>
      <c r="J367" s="62"/>
      <c r="K367" s="62"/>
      <c r="L367" s="62"/>
      <c r="M367" s="62"/>
      <c r="N367" s="62"/>
      <c r="O367" s="61"/>
      <c r="P367" s="61"/>
      <c r="Q367" s="63"/>
      <c r="S367" s="7"/>
      <c r="T367" s="8"/>
      <c r="U367" s="8"/>
      <c r="V367" s="8"/>
      <c r="W367" s="8"/>
      <c r="X367" s="8"/>
      <c r="Y367" s="8"/>
      <c r="Z367" s="8"/>
      <c r="AA367" s="8"/>
      <c r="AB367" s="8"/>
      <c r="AC367" s="8"/>
      <c r="AD367" s="8"/>
      <c r="AE367" s="8"/>
      <c r="AF367" s="8"/>
      <c r="AG367" s="8"/>
    </row>
    <row r="368" spans="1:33" s="37" customFormat="1" ht="20.25" hidden="1" x14ac:dyDescent="0.3">
      <c r="A368" s="73"/>
      <c r="B368" s="59"/>
      <c r="C368" s="60"/>
      <c r="D368" s="42"/>
      <c r="E368" s="45"/>
      <c r="F368" s="41">
        <f t="shared" si="38"/>
        <v>0</v>
      </c>
      <c r="G368" s="62"/>
      <c r="H368" s="62"/>
      <c r="I368" s="62"/>
      <c r="J368" s="62"/>
      <c r="K368" s="62"/>
      <c r="L368" s="62"/>
      <c r="M368" s="62"/>
      <c r="N368" s="62"/>
      <c r="O368" s="61"/>
      <c r="P368" s="61"/>
      <c r="Q368" s="63"/>
      <c r="S368" s="7"/>
      <c r="T368" s="8"/>
      <c r="U368" s="8"/>
      <c r="V368" s="8"/>
      <c r="W368" s="8"/>
      <c r="X368" s="8"/>
      <c r="Y368" s="8"/>
      <c r="Z368" s="8"/>
      <c r="AA368" s="8"/>
      <c r="AB368" s="8"/>
      <c r="AC368" s="8"/>
      <c r="AD368" s="8"/>
      <c r="AE368" s="8"/>
      <c r="AF368" s="8"/>
      <c r="AG368" s="8"/>
    </row>
    <row r="369" spans="1:144" s="37" customFormat="1" ht="20.25" x14ac:dyDescent="0.3">
      <c r="A369" s="73">
        <v>4.3</v>
      </c>
      <c r="B369" s="59" t="s">
        <v>492</v>
      </c>
      <c r="C369" s="60">
        <v>614731</v>
      </c>
      <c r="D369" s="42"/>
      <c r="E369" s="45"/>
      <c r="F369" s="41">
        <f t="shared" si="38"/>
        <v>0</v>
      </c>
      <c r="G369" s="62"/>
      <c r="H369" s="62"/>
      <c r="I369" s="62"/>
      <c r="J369" s="62"/>
      <c r="K369" s="62"/>
      <c r="L369" s="62"/>
      <c r="M369" s="62"/>
      <c r="N369" s="62"/>
      <c r="O369" s="62"/>
      <c r="P369" s="62"/>
      <c r="Q369" s="63"/>
      <c r="S369" s="7"/>
      <c r="T369" s="8"/>
      <c r="U369" s="8"/>
      <c r="V369" s="8"/>
      <c r="W369" s="8"/>
      <c r="X369" s="8"/>
      <c r="Y369" s="8"/>
      <c r="Z369" s="8"/>
      <c r="AA369" s="8"/>
      <c r="AB369" s="8"/>
      <c r="AC369" s="8"/>
      <c r="AD369" s="8"/>
      <c r="AE369" s="8"/>
      <c r="AF369" s="8"/>
      <c r="AG369" s="8"/>
    </row>
    <row r="370" spans="1:144" s="37" customFormat="1" ht="20.25" x14ac:dyDescent="0.3">
      <c r="A370" s="73">
        <v>4.4000000000000004</v>
      </c>
      <c r="B370" s="59" t="s">
        <v>426</v>
      </c>
      <c r="C370" s="60">
        <v>614732</v>
      </c>
      <c r="D370" s="42"/>
      <c r="E370" s="45"/>
      <c r="F370" s="41">
        <f t="shared" si="38"/>
        <v>0</v>
      </c>
      <c r="G370" s="62"/>
      <c r="H370" s="62"/>
      <c r="I370" s="62"/>
      <c r="J370" s="62"/>
      <c r="K370" s="62"/>
      <c r="L370" s="62"/>
      <c r="M370" s="62"/>
      <c r="N370" s="62"/>
      <c r="O370" s="62"/>
      <c r="P370" s="62"/>
      <c r="Q370" s="63"/>
      <c r="S370" s="7"/>
      <c r="T370" s="8"/>
      <c r="U370" s="8"/>
      <c r="V370" s="8"/>
      <c r="W370" s="8"/>
      <c r="X370" s="8"/>
      <c r="Y370" s="8"/>
      <c r="Z370" s="8"/>
      <c r="AA370" s="8"/>
      <c r="AB370" s="8"/>
      <c r="AC370" s="8"/>
      <c r="AD370" s="8"/>
      <c r="AE370" s="8"/>
      <c r="AF370" s="8"/>
      <c r="AG370" s="8"/>
    </row>
    <row r="371" spans="1:144" s="37" customFormat="1" ht="20.25" x14ac:dyDescent="0.3">
      <c r="A371" s="73">
        <v>4.5</v>
      </c>
      <c r="B371" s="59" t="s">
        <v>491</v>
      </c>
      <c r="C371" s="60">
        <v>614791</v>
      </c>
      <c r="D371" s="42"/>
      <c r="E371" s="45"/>
      <c r="F371" s="41">
        <f t="shared" si="38"/>
        <v>0</v>
      </c>
      <c r="G371" s="62"/>
      <c r="H371" s="62"/>
      <c r="I371" s="62"/>
      <c r="J371" s="62"/>
      <c r="K371" s="62"/>
      <c r="L371" s="62"/>
      <c r="M371" s="62"/>
      <c r="N371" s="62"/>
      <c r="O371" s="62"/>
      <c r="P371" s="62"/>
      <c r="Q371" s="63"/>
      <c r="S371" s="7"/>
      <c r="T371" s="8"/>
      <c r="U371" s="8"/>
      <c r="V371" s="8"/>
      <c r="W371" s="8"/>
      <c r="X371" s="8"/>
      <c r="Y371" s="8"/>
      <c r="Z371" s="8"/>
      <c r="AA371" s="8"/>
      <c r="AB371" s="8"/>
      <c r="AC371" s="8"/>
      <c r="AD371" s="8"/>
      <c r="AE371" s="8"/>
      <c r="AF371" s="8"/>
      <c r="AG371" s="8"/>
    </row>
    <row r="372" spans="1:144" s="37" customFormat="1" ht="20.25" x14ac:dyDescent="0.3">
      <c r="A372" s="71">
        <v>5</v>
      </c>
      <c r="B372" s="76" t="s">
        <v>246</v>
      </c>
      <c r="C372" s="77">
        <v>614800</v>
      </c>
      <c r="D372" s="32">
        <f>D373</f>
        <v>0</v>
      </c>
      <c r="E372" s="32">
        <f t="shared" ref="E372:Q372" si="40">E373</f>
        <v>0</v>
      </c>
      <c r="F372" s="32">
        <f t="shared" si="40"/>
        <v>0</v>
      </c>
      <c r="G372" s="32">
        <f t="shared" si="40"/>
        <v>0</v>
      </c>
      <c r="H372" s="32">
        <f t="shared" si="40"/>
        <v>0</v>
      </c>
      <c r="I372" s="32">
        <f t="shared" si="40"/>
        <v>0</v>
      </c>
      <c r="J372" s="32">
        <f t="shared" si="40"/>
        <v>0</v>
      </c>
      <c r="K372" s="32">
        <f t="shared" si="40"/>
        <v>0</v>
      </c>
      <c r="L372" s="32">
        <f t="shared" si="40"/>
        <v>0</v>
      </c>
      <c r="M372" s="32">
        <f t="shared" si="40"/>
        <v>0</v>
      </c>
      <c r="N372" s="32">
        <f t="shared" si="40"/>
        <v>0</v>
      </c>
      <c r="O372" s="32">
        <f t="shared" si="40"/>
        <v>0</v>
      </c>
      <c r="P372" s="32">
        <f t="shared" si="40"/>
        <v>0</v>
      </c>
      <c r="Q372" s="33">
        <f t="shared" si="40"/>
        <v>0</v>
      </c>
      <c r="S372" s="7"/>
      <c r="T372" s="8"/>
      <c r="U372" s="8"/>
      <c r="V372" s="8"/>
      <c r="W372" s="8"/>
      <c r="X372" s="8"/>
      <c r="Y372" s="8"/>
      <c r="Z372" s="8"/>
      <c r="AA372" s="8"/>
      <c r="AB372" s="8"/>
      <c r="AC372" s="8"/>
      <c r="AD372" s="8"/>
      <c r="AE372" s="8"/>
      <c r="AF372" s="8"/>
      <c r="AG372" s="8"/>
    </row>
    <row r="373" spans="1:144" ht="21" thickBot="1" x14ac:dyDescent="0.35">
      <c r="A373" s="79">
        <v>5.0999999999999996</v>
      </c>
      <c r="B373" s="80" t="s">
        <v>247</v>
      </c>
      <c r="C373" s="81">
        <v>614817</v>
      </c>
      <c r="D373" s="82"/>
      <c r="E373" s="82"/>
      <c r="F373" s="41">
        <f>SUM(G373:Q373)</f>
        <v>0</v>
      </c>
      <c r="G373" s="82"/>
      <c r="H373" s="82"/>
      <c r="I373" s="82"/>
      <c r="J373" s="82"/>
      <c r="K373" s="82"/>
      <c r="L373" s="82"/>
      <c r="M373" s="82"/>
      <c r="N373" s="82"/>
      <c r="O373" s="82"/>
      <c r="P373" s="82"/>
      <c r="Q373" s="83"/>
      <c r="AH373" s="37"/>
      <c r="AI373" s="37"/>
      <c r="AJ373" s="37"/>
      <c r="AK373" s="37"/>
      <c r="AL373" s="37"/>
      <c r="AM373" s="37"/>
      <c r="AN373" s="37"/>
      <c r="AO373" s="37"/>
      <c r="AP373" s="37"/>
      <c r="AQ373" s="37"/>
      <c r="AR373" s="37"/>
      <c r="AS373" s="37"/>
      <c r="AT373" s="37"/>
      <c r="AU373" s="37"/>
      <c r="AV373" s="37"/>
      <c r="AW373" s="37"/>
      <c r="AX373" s="37"/>
      <c r="AY373" s="37"/>
      <c r="AZ373" s="37"/>
    </row>
    <row r="374" spans="1:144" s="37" customFormat="1" ht="21" thickBot="1" x14ac:dyDescent="0.35">
      <c r="A374" s="84">
        <v>6</v>
      </c>
      <c r="B374" s="85" t="s">
        <v>248</v>
      </c>
      <c r="C374" s="86">
        <v>614900</v>
      </c>
      <c r="D374" s="87">
        <f>D375</f>
        <v>0</v>
      </c>
      <c r="E374" s="87">
        <f t="shared" ref="E374:Q374" si="41">E375</f>
        <v>0</v>
      </c>
      <c r="F374" s="87">
        <f t="shared" si="41"/>
        <v>0</v>
      </c>
      <c r="G374" s="87">
        <f t="shared" si="41"/>
        <v>0</v>
      </c>
      <c r="H374" s="87">
        <f t="shared" si="41"/>
        <v>0</v>
      </c>
      <c r="I374" s="87">
        <f t="shared" si="41"/>
        <v>0</v>
      </c>
      <c r="J374" s="87">
        <f t="shared" si="41"/>
        <v>0</v>
      </c>
      <c r="K374" s="87">
        <f t="shared" si="41"/>
        <v>0</v>
      </c>
      <c r="L374" s="87">
        <f t="shared" si="41"/>
        <v>0</v>
      </c>
      <c r="M374" s="87">
        <f t="shared" si="41"/>
        <v>0</v>
      </c>
      <c r="N374" s="87">
        <f t="shared" si="41"/>
        <v>0</v>
      </c>
      <c r="O374" s="87">
        <f t="shared" si="41"/>
        <v>0</v>
      </c>
      <c r="P374" s="87">
        <f t="shared" si="41"/>
        <v>0</v>
      </c>
      <c r="Q374" s="354">
        <f t="shared" si="41"/>
        <v>0</v>
      </c>
      <c r="S374" s="7"/>
      <c r="T374" s="8"/>
      <c r="U374" s="8"/>
      <c r="V374" s="8"/>
      <c r="W374" s="8"/>
      <c r="X374" s="8"/>
      <c r="Y374" s="8"/>
      <c r="Z374" s="8"/>
      <c r="AA374" s="8"/>
      <c r="AB374" s="8"/>
      <c r="AC374" s="8"/>
      <c r="AD374" s="8"/>
      <c r="AE374" s="8"/>
      <c r="AF374" s="8"/>
      <c r="AG374" s="8"/>
    </row>
    <row r="375" spans="1:144" ht="20.25" x14ac:dyDescent="0.3">
      <c r="A375" s="88">
        <v>6.1</v>
      </c>
      <c r="B375" s="89" t="s">
        <v>249</v>
      </c>
      <c r="C375" s="90">
        <v>614911</v>
      </c>
      <c r="D375" s="91"/>
      <c r="E375" s="91"/>
      <c r="F375" s="41">
        <f>SUM(G375:Q375)</f>
        <v>0</v>
      </c>
      <c r="G375" s="92"/>
      <c r="H375" s="92"/>
      <c r="I375" s="92"/>
      <c r="J375" s="92"/>
      <c r="K375" s="92"/>
      <c r="L375" s="92"/>
      <c r="M375" s="92"/>
      <c r="N375" s="92"/>
      <c r="O375" s="92"/>
      <c r="P375" s="92"/>
      <c r="Q375" s="93"/>
      <c r="R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row>
    <row r="376" spans="1:144" s="28" customFormat="1" ht="38.25" thickBot="1" x14ac:dyDescent="0.35">
      <c r="A376" s="66" t="s">
        <v>250</v>
      </c>
      <c r="B376" s="67" t="s">
        <v>251</v>
      </c>
      <c r="C376" s="68">
        <v>615000</v>
      </c>
      <c r="D376" s="69">
        <f t="shared" ref="D376:Q376" si="42">D377+D384</f>
        <v>0</v>
      </c>
      <c r="E376" s="69">
        <f t="shared" si="42"/>
        <v>0</v>
      </c>
      <c r="F376" s="69">
        <f t="shared" si="42"/>
        <v>0</v>
      </c>
      <c r="G376" s="69">
        <f t="shared" si="42"/>
        <v>0</v>
      </c>
      <c r="H376" s="69">
        <f t="shared" si="42"/>
        <v>0</v>
      </c>
      <c r="I376" s="69">
        <f t="shared" si="42"/>
        <v>0</v>
      </c>
      <c r="J376" s="69">
        <f t="shared" si="42"/>
        <v>0</v>
      </c>
      <c r="K376" s="69">
        <f t="shared" si="42"/>
        <v>0</v>
      </c>
      <c r="L376" s="69">
        <f t="shared" si="42"/>
        <v>0</v>
      </c>
      <c r="M376" s="69">
        <f t="shared" si="42"/>
        <v>0</v>
      </c>
      <c r="N376" s="69">
        <f t="shared" si="42"/>
        <v>0</v>
      </c>
      <c r="O376" s="69">
        <f t="shared" si="42"/>
        <v>0</v>
      </c>
      <c r="P376" s="69">
        <f>P377+P384</f>
        <v>0</v>
      </c>
      <c r="Q376" s="70">
        <f t="shared" si="42"/>
        <v>0</v>
      </c>
      <c r="R376" s="37"/>
      <c r="S376" s="7"/>
      <c r="T376" s="8"/>
      <c r="U376" s="8"/>
      <c r="V376" s="8"/>
      <c r="W376" s="8"/>
      <c r="X376" s="8"/>
      <c r="Y376" s="8"/>
      <c r="Z376" s="8"/>
      <c r="AA376" s="8"/>
      <c r="AB376" s="8"/>
      <c r="AC376" s="8"/>
      <c r="AD376" s="8"/>
      <c r="AE376" s="8"/>
      <c r="AF376" s="8"/>
      <c r="AG376" s="8"/>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row>
    <row r="377" spans="1:144" s="37" customFormat="1" ht="21" thickBot="1" x14ac:dyDescent="0.35">
      <c r="A377" s="84">
        <v>1</v>
      </c>
      <c r="B377" s="85" t="s">
        <v>427</v>
      </c>
      <c r="C377" s="86">
        <v>615100</v>
      </c>
      <c r="D377" s="87">
        <f>D378+D379+D380+D381+D382+D383</f>
        <v>0</v>
      </c>
      <c r="E377" s="87">
        <f t="shared" ref="E377:Q377" si="43">E378+E379+E380+E381+E382+E383</f>
        <v>0</v>
      </c>
      <c r="F377" s="87">
        <f t="shared" si="43"/>
        <v>0</v>
      </c>
      <c r="G377" s="87">
        <f t="shared" si="43"/>
        <v>0</v>
      </c>
      <c r="H377" s="87">
        <f t="shared" si="43"/>
        <v>0</v>
      </c>
      <c r="I377" s="87">
        <f t="shared" si="43"/>
        <v>0</v>
      </c>
      <c r="J377" s="87">
        <f t="shared" si="43"/>
        <v>0</v>
      </c>
      <c r="K377" s="87">
        <f t="shared" si="43"/>
        <v>0</v>
      </c>
      <c r="L377" s="87">
        <f t="shared" si="43"/>
        <v>0</v>
      </c>
      <c r="M377" s="87">
        <f t="shared" si="43"/>
        <v>0</v>
      </c>
      <c r="N377" s="87">
        <f t="shared" si="43"/>
        <v>0</v>
      </c>
      <c r="O377" s="87">
        <f t="shared" si="43"/>
        <v>0</v>
      </c>
      <c r="P377" s="87">
        <f t="shared" si="43"/>
        <v>0</v>
      </c>
      <c r="Q377" s="354">
        <f t="shared" si="43"/>
        <v>0</v>
      </c>
      <c r="S377" s="7"/>
      <c r="T377" s="8"/>
      <c r="U377" s="8"/>
      <c r="V377" s="8"/>
      <c r="W377" s="8"/>
      <c r="X377" s="8"/>
      <c r="Y377" s="8"/>
      <c r="Z377" s="8"/>
      <c r="AA377" s="8"/>
      <c r="AB377" s="8"/>
      <c r="AC377" s="8"/>
      <c r="AD377" s="8"/>
      <c r="AE377" s="8"/>
      <c r="AF377" s="8"/>
      <c r="AG377" s="8"/>
    </row>
    <row r="378" spans="1:144" ht="20.25" x14ac:dyDescent="0.3">
      <c r="A378" s="88">
        <v>1.1000000000000001</v>
      </c>
      <c r="B378" s="89" t="s">
        <v>253</v>
      </c>
      <c r="C378" s="90">
        <v>615112</v>
      </c>
      <c r="D378" s="92"/>
      <c r="E378" s="92"/>
      <c r="F378" s="352">
        <f t="shared" ref="F378:F383" si="44">SUM(G378:Q378)</f>
        <v>0</v>
      </c>
      <c r="G378" s="92"/>
      <c r="H378" s="92"/>
      <c r="I378" s="92"/>
      <c r="J378" s="92"/>
      <c r="K378" s="92"/>
      <c r="L378" s="92"/>
      <c r="M378" s="92"/>
      <c r="N378" s="92"/>
      <c r="O378" s="92"/>
      <c r="P378" s="92"/>
      <c r="Q378" s="93"/>
      <c r="AH378" s="37"/>
      <c r="AI378" s="37"/>
      <c r="AJ378" s="37"/>
      <c r="AK378" s="37"/>
      <c r="AL378" s="37"/>
      <c r="AM378" s="37"/>
      <c r="AN378" s="37"/>
      <c r="AO378" s="37"/>
      <c r="AP378" s="37"/>
      <c r="AQ378" s="37"/>
      <c r="AR378" s="37"/>
      <c r="AS378" s="37"/>
      <c r="AT378" s="37"/>
      <c r="AU378" s="37"/>
      <c r="AV378" s="37"/>
      <c r="AW378" s="37"/>
      <c r="AX378" s="37"/>
      <c r="AY378" s="37"/>
      <c r="AZ378" s="37"/>
    </row>
    <row r="379" spans="1:144" ht="20.25" x14ac:dyDescent="0.3">
      <c r="A379" s="73">
        <v>1.2</v>
      </c>
      <c r="B379" s="59" t="s">
        <v>254</v>
      </c>
      <c r="C379" s="60">
        <v>615113</v>
      </c>
      <c r="D379" s="62"/>
      <c r="E379" s="62"/>
      <c r="F379" s="41">
        <f t="shared" si="44"/>
        <v>0</v>
      </c>
      <c r="G379" s="62"/>
      <c r="H379" s="62"/>
      <c r="I379" s="62"/>
      <c r="J379" s="62"/>
      <c r="K379" s="62"/>
      <c r="L379" s="62"/>
      <c r="M379" s="62"/>
      <c r="N379" s="62"/>
      <c r="O379" s="61"/>
      <c r="P379" s="61"/>
      <c r="Q379" s="63"/>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row>
    <row r="380" spans="1:144" ht="20.25" x14ac:dyDescent="0.3">
      <c r="A380" s="73">
        <v>1.3</v>
      </c>
      <c r="B380" s="59" t="s">
        <v>255</v>
      </c>
      <c r="C380" s="60">
        <v>615114</v>
      </c>
      <c r="D380" s="62"/>
      <c r="E380" s="62"/>
      <c r="F380" s="41">
        <f t="shared" si="44"/>
        <v>0</v>
      </c>
      <c r="G380" s="62"/>
      <c r="H380" s="62"/>
      <c r="I380" s="62"/>
      <c r="J380" s="62"/>
      <c r="K380" s="62"/>
      <c r="L380" s="62"/>
      <c r="M380" s="62"/>
      <c r="N380" s="62"/>
      <c r="O380" s="62"/>
      <c r="P380" s="62"/>
      <c r="Q380" s="63"/>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row>
    <row r="381" spans="1:144" ht="20.25" x14ac:dyDescent="0.3">
      <c r="A381" s="73">
        <v>1.4</v>
      </c>
      <c r="B381" s="59" t="s">
        <v>256</v>
      </c>
      <c r="C381" s="60">
        <v>615115</v>
      </c>
      <c r="D381" s="62"/>
      <c r="E381" s="62"/>
      <c r="F381" s="41">
        <f t="shared" si="44"/>
        <v>0</v>
      </c>
      <c r="G381" s="62"/>
      <c r="H381" s="62"/>
      <c r="I381" s="62"/>
      <c r="J381" s="62"/>
      <c r="K381" s="62"/>
      <c r="L381" s="62"/>
      <c r="M381" s="62"/>
      <c r="N381" s="62"/>
      <c r="O381" s="62"/>
      <c r="P381" s="62"/>
      <c r="Q381" s="63"/>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row>
    <row r="382" spans="1:144" ht="20.25" x14ac:dyDescent="0.3">
      <c r="A382" s="73">
        <v>1.5</v>
      </c>
      <c r="B382" s="59" t="s">
        <v>257</v>
      </c>
      <c r="C382" s="60">
        <v>615116</v>
      </c>
      <c r="D382" s="62"/>
      <c r="E382" s="62"/>
      <c r="F382" s="41">
        <f t="shared" si="44"/>
        <v>0</v>
      </c>
      <c r="G382" s="62"/>
      <c r="H382" s="62"/>
      <c r="I382" s="62"/>
      <c r="J382" s="62"/>
      <c r="K382" s="62"/>
      <c r="L382" s="62"/>
      <c r="M382" s="62"/>
      <c r="N382" s="62"/>
      <c r="O382" s="62"/>
      <c r="P382" s="62"/>
      <c r="Q382" s="63"/>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row>
    <row r="383" spans="1:144" ht="21" thickBot="1" x14ac:dyDescent="0.35">
      <c r="A383" s="79">
        <v>1.6</v>
      </c>
      <c r="B383" s="80" t="s">
        <v>258</v>
      </c>
      <c r="C383" s="81">
        <v>615118</v>
      </c>
      <c r="D383" s="82"/>
      <c r="E383" s="82"/>
      <c r="F383" s="376">
        <f t="shared" si="44"/>
        <v>0</v>
      </c>
      <c r="G383" s="82"/>
      <c r="H383" s="82"/>
      <c r="I383" s="82"/>
      <c r="J383" s="82"/>
      <c r="K383" s="82"/>
      <c r="L383" s="82"/>
      <c r="M383" s="82"/>
      <c r="N383" s="82"/>
      <c r="O383" s="82"/>
      <c r="P383" s="82"/>
      <c r="Q383" s="83"/>
      <c r="AR383" s="37"/>
      <c r="AS383" s="37"/>
      <c r="AT383" s="37"/>
      <c r="AU383" s="37"/>
      <c r="AV383" s="37"/>
      <c r="AW383" s="37"/>
      <c r="AX383" s="37"/>
      <c r="AY383" s="37"/>
      <c r="AZ383" s="37"/>
    </row>
    <row r="384" spans="1:144" s="37" customFormat="1" ht="38.25" thickBot="1" x14ac:dyDescent="0.35">
      <c r="A384" s="365">
        <v>2</v>
      </c>
      <c r="B384" s="379" t="s">
        <v>259</v>
      </c>
      <c r="C384" s="366">
        <v>615200</v>
      </c>
      <c r="D384" s="357">
        <f>D385+D386</f>
        <v>0</v>
      </c>
      <c r="E384" s="357">
        <f t="shared" ref="E384:Q384" si="45">E385+E386</f>
        <v>0</v>
      </c>
      <c r="F384" s="357">
        <f t="shared" si="45"/>
        <v>0</v>
      </c>
      <c r="G384" s="357">
        <f t="shared" si="45"/>
        <v>0</v>
      </c>
      <c r="H384" s="357">
        <f t="shared" si="45"/>
        <v>0</v>
      </c>
      <c r="I384" s="357">
        <f t="shared" si="45"/>
        <v>0</v>
      </c>
      <c r="J384" s="357">
        <f t="shared" si="45"/>
        <v>0</v>
      </c>
      <c r="K384" s="357">
        <f t="shared" si="45"/>
        <v>0</v>
      </c>
      <c r="L384" s="357">
        <f t="shared" si="45"/>
        <v>0</v>
      </c>
      <c r="M384" s="357">
        <f t="shared" si="45"/>
        <v>0</v>
      </c>
      <c r="N384" s="357">
        <f t="shared" si="45"/>
        <v>0</v>
      </c>
      <c r="O384" s="357">
        <f t="shared" si="45"/>
        <v>0</v>
      </c>
      <c r="P384" s="357">
        <f t="shared" si="45"/>
        <v>0</v>
      </c>
      <c r="Q384" s="367">
        <f t="shared" si="45"/>
        <v>0</v>
      </c>
      <c r="S384" s="7"/>
      <c r="T384" s="8"/>
      <c r="U384" s="8"/>
      <c r="V384" s="8"/>
      <c r="W384" s="8"/>
      <c r="X384" s="8"/>
      <c r="Y384" s="8"/>
      <c r="Z384" s="8"/>
      <c r="AA384" s="8"/>
      <c r="AB384" s="8"/>
      <c r="AC384" s="8"/>
      <c r="AD384" s="8"/>
      <c r="AE384" s="8"/>
      <c r="AF384" s="8"/>
      <c r="AG384" s="8"/>
    </row>
    <row r="385" spans="1:144" ht="20.25" x14ac:dyDescent="0.3">
      <c r="A385" s="88">
        <v>2.1</v>
      </c>
      <c r="B385" s="89" t="s">
        <v>260</v>
      </c>
      <c r="C385" s="90">
        <v>615211</v>
      </c>
      <c r="D385" s="92"/>
      <c r="E385" s="92"/>
      <c r="F385" s="352">
        <f>SUM(G385:Q385)</f>
        <v>0</v>
      </c>
      <c r="G385" s="92"/>
      <c r="H385" s="92"/>
      <c r="I385" s="92"/>
      <c r="J385" s="92"/>
      <c r="K385" s="92"/>
      <c r="L385" s="92"/>
      <c r="M385" s="92"/>
      <c r="N385" s="92"/>
      <c r="O385" s="92"/>
      <c r="P385" s="92"/>
      <c r="Q385" s="93"/>
      <c r="R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row>
    <row r="386" spans="1:144" ht="20.25" x14ac:dyDescent="0.3">
      <c r="A386" s="73">
        <v>2.2000000000000002</v>
      </c>
      <c r="B386" s="59" t="s">
        <v>261</v>
      </c>
      <c r="C386" s="60">
        <v>615221</v>
      </c>
      <c r="D386" s="62"/>
      <c r="E386" s="62"/>
      <c r="F386" s="41">
        <f>SUM(G386:Q386)</f>
        <v>0</v>
      </c>
      <c r="G386" s="62"/>
      <c r="H386" s="62"/>
      <c r="I386" s="62"/>
      <c r="J386" s="62"/>
      <c r="K386" s="62"/>
      <c r="L386" s="62"/>
      <c r="M386" s="62"/>
      <c r="N386" s="62"/>
      <c r="O386" s="61"/>
      <c r="P386" s="61"/>
      <c r="Q386" s="63"/>
      <c r="R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row>
    <row r="387" spans="1:144" s="28" customFormat="1" ht="21" thickBot="1" x14ac:dyDescent="0.35">
      <c r="A387" s="66" t="s">
        <v>262</v>
      </c>
      <c r="B387" s="67" t="s">
        <v>428</v>
      </c>
      <c r="C387" s="68">
        <v>616000</v>
      </c>
      <c r="D387" s="69">
        <f>D388</f>
        <v>0</v>
      </c>
      <c r="E387" s="69">
        <f t="shared" ref="E387:Q387" si="46">E388</f>
        <v>0</v>
      </c>
      <c r="F387" s="69">
        <f t="shared" si="46"/>
        <v>0</v>
      </c>
      <c r="G387" s="69">
        <f t="shared" si="46"/>
        <v>0</v>
      </c>
      <c r="H387" s="69">
        <f t="shared" si="46"/>
        <v>0</v>
      </c>
      <c r="I387" s="69">
        <f t="shared" si="46"/>
        <v>0</v>
      </c>
      <c r="J387" s="69">
        <f t="shared" si="46"/>
        <v>0</v>
      </c>
      <c r="K387" s="69">
        <f t="shared" si="46"/>
        <v>0</v>
      </c>
      <c r="L387" s="69">
        <f t="shared" si="46"/>
        <v>0</v>
      </c>
      <c r="M387" s="69">
        <f t="shared" si="46"/>
        <v>0</v>
      </c>
      <c r="N387" s="69">
        <f t="shared" si="46"/>
        <v>0</v>
      </c>
      <c r="O387" s="69">
        <f t="shared" si="46"/>
        <v>0</v>
      </c>
      <c r="P387" s="69">
        <f t="shared" si="46"/>
        <v>0</v>
      </c>
      <c r="Q387" s="70">
        <f t="shared" si="46"/>
        <v>0</v>
      </c>
      <c r="R387" s="37"/>
      <c r="S387" s="7"/>
      <c r="T387" s="8"/>
      <c r="U387" s="8"/>
      <c r="V387" s="8"/>
      <c r="W387" s="8"/>
      <c r="X387" s="8"/>
      <c r="Y387" s="8"/>
      <c r="Z387" s="8"/>
      <c r="AA387" s="8"/>
      <c r="AB387" s="8"/>
      <c r="AC387" s="8"/>
      <c r="AD387" s="8"/>
      <c r="AE387" s="8"/>
      <c r="AF387" s="8"/>
      <c r="AG387" s="8"/>
      <c r="AH387" s="7"/>
      <c r="AI387" s="7"/>
      <c r="AJ387" s="7"/>
      <c r="AK387" s="7"/>
      <c r="AL387" s="7"/>
      <c r="AM387" s="7"/>
      <c r="AN387" s="7"/>
      <c r="AO387" s="7"/>
      <c r="AP387" s="7"/>
      <c r="AQ387" s="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row>
    <row r="388" spans="1:144" s="37" customFormat="1" ht="21" thickBot="1" x14ac:dyDescent="0.35">
      <c r="A388" s="84">
        <v>1</v>
      </c>
      <c r="B388" s="362" t="s">
        <v>429</v>
      </c>
      <c r="C388" s="86">
        <v>616200</v>
      </c>
      <c r="D388" s="87">
        <f>SUM(D389:D392)</f>
        <v>0</v>
      </c>
      <c r="E388" s="87">
        <f t="shared" ref="E388:N388" si="47">SUM(E389:E392)</f>
        <v>0</v>
      </c>
      <c r="F388" s="87">
        <f t="shared" si="47"/>
        <v>0</v>
      </c>
      <c r="G388" s="87">
        <f t="shared" si="47"/>
        <v>0</v>
      </c>
      <c r="H388" s="87">
        <f t="shared" si="47"/>
        <v>0</v>
      </c>
      <c r="I388" s="87">
        <f t="shared" si="47"/>
        <v>0</v>
      </c>
      <c r="J388" s="87">
        <f t="shared" si="47"/>
        <v>0</v>
      </c>
      <c r="K388" s="87">
        <f t="shared" si="47"/>
        <v>0</v>
      </c>
      <c r="L388" s="87">
        <f t="shared" si="47"/>
        <v>0</v>
      </c>
      <c r="M388" s="87">
        <f t="shared" si="47"/>
        <v>0</v>
      </c>
      <c r="N388" s="87">
        <f t="shared" si="47"/>
        <v>0</v>
      </c>
      <c r="O388" s="87">
        <f>SUM(O389:O392)</f>
        <v>0</v>
      </c>
      <c r="P388" s="87">
        <f>SUM(P389:P392)</f>
        <v>0</v>
      </c>
      <c r="Q388" s="354">
        <f>SUM(Q389:Q392)</f>
        <v>0</v>
      </c>
      <c r="S388" s="7"/>
      <c r="T388" s="8"/>
      <c r="U388" s="8"/>
      <c r="V388" s="8"/>
      <c r="W388" s="8"/>
      <c r="X388" s="8"/>
      <c r="Y388" s="8"/>
      <c r="Z388" s="8"/>
      <c r="AA388" s="8"/>
      <c r="AB388" s="8"/>
      <c r="AC388" s="8"/>
      <c r="AD388" s="8"/>
      <c r="AE388" s="8"/>
      <c r="AF388" s="8"/>
      <c r="AG388" s="8"/>
      <c r="AH388" s="7"/>
      <c r="AI388" s="7"/>
      <c r="AJ388" s="7"/>
      <c r="AK388" s="7"/>
      <c r="AL388" s="7"/>
      <c r="AM388" s="7"/>
      <c r="AN388" s="7"/>
      <c r="AO388" s="7"/>
      <c r="AP388" s="7"/>
      <c r="AQ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7"/>
      <c r="EE388" s="7"/>
      <c r="EF388" s="7"/>
      <c r="EG388" s="7"/>
      <c r="EH388" s="7"/>
      <c r="EI388" s="7"/>
      <c r="EJ388" s="7"/>
      <c r="EK388" s="7"/>
      <c r="EL388" s="7"/>
      <c r="EM388" s="7"/>
      <c r="EN388" s="7"/>
    </row>
    <row r="389" spans="1:144" s="37" customFormat="1" ht="20.25" x14ac:dyDescent="0.3">
      <c r="A389" s="358">
        <v>1.1000000000000001</v>
      </c>
      <c r="B389" s="359" t="s">
        <v>265</v>
      </c>
      <c r="C389" s="97">
        <v>616211</v>
      </c>
      <c r="D389" s="91"/>
      <c r="E389" s="360"/>
      <c r="F389" s="352">
        <f>SUM(G389:Q389)</f>
        <v>0</v>
      </c>
      <c r="G389" s="360"/>
      <c r="H389" s="360"/>
      <c r="I389" s="360"/>
      <c r="J389" s="360"/>
      <c r="K389" s="360"/>
      <c r="L389" s="360"/>
      <c r="M389" s="360"/>
      <c r="N389" s="360"/>
      <c r="O389" s="360"/>
      <c r="P389" s="360"/>
      <c r="Q389" s="361"/>
      <c r="S389" s="7"/>
      <c r="T389" s="8"/>
      <c r="U389" s="8"/>
      <c r="V389" s="8"/>
      <c r="W389" s="8"/>
      <c r="X389" s="8"/>
      <c r="Y389" s="8"/>
      <c r="Z389" s="8"/>
      <c r="AA389" s="8"/>
      <c r="AB389" s="8"/>
      <c r="AC389" s="8"/>
      <c r="AD389" s="8"/>
      <c r="AE389" s="8"/>
      <c r="AF389" s="8"/>
      <c r="AG389" s="8"/>
      <c r="AH389" s="7"/>
      <c r="AI389" s="7"/>
      <c r="AJ389" s="7"/>
      <c r="AK389" s="7"/>
      <c r="AL389" s="7"/>
      <c r="AM389" s="7"/>
      <c r="AN389" s="7"/>
      <c r="AO389" s="7"/>
      <c r="AP389" s="7"/>
      <c r="AQ389" s="7"/>
    </row>
    <row r="390" spans="1:144" s="37" customFormat="1" ht="37.5" x14ac:dyDescent="0.3">
      <c r="A390" s="58">
        <v>1.2</v>
      </c>
      <c r="B390" s="94" t="s">
        <v>266</v>
      </c>
      <c r="C390" s="60">
        <v>616212</v>
      </c>
      <c r="D390" s="42"/>
      <c r="E390" s="61"/>
      <c r="F390" s="41">
        <f>SUM(G390:Q390)</f>
        <v>0</v>
      </c>
      <c r="G390" s="61"/>
      <c r="H390" s="61"/>
      <c r="I390" s="61"/>
      <c r="J390" s="61"/>
      <c r="K390" s="61"/>
      <c r="L390" s="61"/>
      <c r="M390" s="61"/>
      <c r="N390" s="61"/>
      <c r="O390" s="61"/>
      <c r="P390" s="61"/>
      <c r="Q390" s="95"/>
      <c r="S390" s="7"/>
      <c r="T390" s="8"/>
      <c r="U390" s="8"/>
      <c r="V390" s="8"/>
      <c r="W390" s="8"/>
      <c r="X390" s="8"/>
      <c r="Y390" s="8"/>
      <c r="Z390" s="8"/>
      <c r="AA390" s="8"/>
      <c r="AB390" s="8"/>
      <c r="AC390" s="8"/>
      <c r="AD390" s="8"/>
      <c r="AE390" s="8"/>
      <c r="AF390" s="8"/>
      <c r="AG390" s="8"/>
      <c r="AH390" s="7"/>
      <c r="AI390" s="7"/>
      <c r="AJ390" s="7"/>
      <c r="AK390" s="7"/>
      <c r="AL390" s="7"/>
      <c r="AM390" s="7"/>
      <c r="AN390" s="7"/>
      <c r="AO390" s="7"/>
      <c r="AP390" s="7"/>
      <c r="AQ390" s="7"/>
    </row>
    <row r="391" spans="1:144" s="37" customFormat="1" ht="20.25" x14ac:dyDescent="0.3">
      <c r="A391" s="58">
        <v>1.3</v>
      </c>
      <c r="B391" s="94" t="s">
        <v>267</v>
      </c>
      <c r="C391" s="60">
        <v>616213</v>
      </c>
      <c r="D391" s="42"/>
      <c r="E391" s="61"/>
      <c r="F391" s="41">
        <f>SUM(G391:Q391)</f>
        <v>0</v>
      </c>
      <c r="G391" s="61"/>
      <c r="H391" s="61"/>
      <c r="I391" s="61"/>
      <c r="J391" s="61"/>
      <c r="K391" s="61"/>
      <c r="L391" s="61"/>
      <c r="M391" s="61"/>
      <c r="N391" s="61"/>
      <c r="O391" s="61"/>
      <c r="P391" s="61"/>
      <c r="Q391" s="95"/>
      <c r="S391" s="7"/>
      <c r="T391" s="8"/>
      <c r="U391" s="8"/>
      <c r="V391" s="8"/>
      <c r="W391" s="8"/>
      <c r="X391" s="8"/>
      <c r="Y391" s="8"/>
      <c r="Z391" s="8"/>
      <c r="AA391" s="8"/>
      <c r="AB391" s="8"/>
      <c r="AC391" s="8"/>
      <c r="AD391" s="8"/>
      <c r="AE391" s="8"/>
      <c r="AF391" s="8"/>
      <c r="AG391" s="8"/>
      <c r="AH391" s="7"/>
      <c r="AI391" s="7"/>
      <c r="AJ391" s="7"/>
      <c r="AK391" s="7"/>
      <c r="AL391" s="7"/>
      <c r="AM391" s="7"/>
      <c r="AN391" s="7"/>
      <c r="AO391" s="7"/>
      <c r="AP391" s="7"/>
      <c r="AQ391" s="7"/>
    </row>
    <row r="392" spans="1:144" s="37" customFormat="1" ht="41.25" customHeight="1" x14ac:dyDescent="0.3">
      <c r="A392" s="58">
        <v>1.4</v>
      </c>
      <c r="B392" s="94" t="s">
        <v>430</v>
      </c>
      <c r="C392" s="60">
        <v>616214</v>
      </c>
      <c r="D392" s="42"/>
      <c r="E392" s="61"/>
      <c r="F392" s="41">
        <f>SUM(G392:Q392)</f>
        <v>0</v>
      </c>
      <c r="G392" s="61"/>
      <c r="H392" s="61"/>
      <c r="I392" s="61"/>
      <c r="J392" s="61"/>
      <c r="K392" s="61"/>
      <c r="L392" s="61"/>
      <c r="M392" s="61"/>
      <c r="N392" s="61"/>
      <c r="O392" s="61"/>
      <c r="P392" s="61"/>
      <c r="Q392" s="95"/>
      <c r="S392" s="7"/>
      <c r="T392" s="8"/>
      <c r="U392" s="8"/>
      <c r="V392" s="8"/>
      <c r="W392" s="8"/>
      <c r="X392" s="8"/>
      <c r="Y392" s="8"/>
      <c r="Z392" s="8"/>
      <c r="AA392" s="8"/>
      <c r="AB392" s="8"/>
      <c r="AC392" s="8"/>
      <c r="AD392" s="8"/>
      <c r="AE392" s="8"/>
      <c r="AF392" s="8"/>
      <c r="AG392" s="8"/>
      <c r="AH392" s="7"/>
      <c r="AI392" s="7"/>
      <c r="AJ392" s="7"/>
      <c r="AK392" s="7"/>
      <c r="AL392" s="7"/>
      <c r="AM392" s="7"/>
      <c r="AN392" s="7"/>
      <c r="AO392" s="7"/>
      <c r="AP392" s="7"/>
      <c r="AQ392" s="7"/>
    </row>
    <row r="393" spans="1:144" s="28" customFormat="1" ht="38.25" thickBot="1" x14ac:dyDescent="0.35">
      <c r="A393" s="66" t="s">
        <v>268</v>
      </c>
      <c r="B393" s="67" t="s">
        <v>431</v>
      </c>
      <c r="C393" s="68"/>
      <c r="D393" s="350">
        <f>D394+D396+D403+D432+D435+D443</f>
        <v>0</v>
      </c>
      <c r="E393" s="350">
        <f>E394+E396+E403+E432+E435+E443</f>
        <v>0</v>
      </c>
      <c r="F393" s="350">
        <f>F394+F396+F403+F432+F435+F443</f>
        <v>0</v>
      </c>
      <c r="G393" s="350">
        <f>G394+G396+G403+G432+G435+G443</f>
        <v>0</v>
      </c>
      <c r="H393" s="350">
        <f t="shared" ref="H393:Q393" si="48">H394+H396+H403+H432+H435+H443</f>
        <v>0</v>
      </c>
      <c r="I393" s="350">
        <f t="shared" si="48"/>
        <v>0</v>
      </c>
      <c r="J393" s="350">
        <f t="shared" si="48"/>
        <v>0</v>
      </c>
      <c r="K393" s="350">
        <f t="shared" si="48"/>
        <v>0</v>
      </c>
      <c r="L393" s="350">
        <f t="shared" si="48"/>
        <v>0</v>
      </c>
      <c r="M393" s="350">
        <f t="shared" si="48"/>
        <v>0</v>
      </c>
      <c r="N393" s="350">
        <f t="shared" si="48"/>
        <v>0</v>
      </c>
      <c r="O393" s="350">
        <f t="shared" si="48"/>
        <v>0</v>
      </c>
      <c r="P393" s="350">
        <f>P394+P396+P403+P432+P435+P443</f>
        <v>0</v>
      </c>
      <c r="Q393" s="70">
        <f t="shared" si="48"/>
        <v>0</v>
      </c>
      <c r="R393" s="37"/>
      <c r="S393" s="7"/>
      <c r="T393" s="8"/>
      <c r="U393" s="8"/>
      <c r="V393" s="8"/>
      <c r="W393" s="8"/>
      <c r="X393" s="8"/>
      <c r="Y393" s="8"/>
      <c r="Z393" s="8"/>
      <c r="AA393" s="8"/>
      <c r="AB393" s="8"/>
      <c r="AC393" s="8"/>
      <c r="AD393" s="8"/>
      <c r="AE393" s="8"/>
      <c r="AF393" s="8"/>
      <c r="AG393" s="8"/>
      <c r="AH393" s="7"/>
      <c r="AI393" s="7"/>
      <c r="AJ393" s="7"/>
      <c r="AK393" s="7"/>
      <c r="AL393" s="7"/>
      <c r="AM393" s="7"/>
      <c r="AN393" s="7"/>
      <c r="AO393" s="7"/>
      <c r="AP393" s="7"/>
      <c r="AQ393" s="7"/>
      <c r="AR393" s="37"/>
      <c r="AS393" s="37"/>
      <c r="AT393" s="37"/>
      <c r="AU393" s="37"/>
      <c r="AV393" s="37"/>
      <c r="AW393" s="37"/>
      <c r="AX393" s="37"/>
      <c r="AY393" s="37"/>
      <c r="AZ393" s="37"/>
      <c r="BA393" s="7"/>
      <c r="BB393" s="7"/>
      <c r="BC393" s="7"/>
      <c r="BD393" s="7"/>
      <c r="BE393" s="7"/>
      <c r="BF393" s="7"/>
      <c r="BG393" s="7"/>
      <c r="BH393" s="7"/>
      <c r="BI393" s="7"/>
      <c r="BJ393" s="7"/>
      <c r="BK393" s="7"/>
      <c r="BL393" s="7"/>
      <c r="BM393" s="7"/>
      <c r="BN393" s="7"/>
      <c r="BO393" s="7"/>
      <c r="BP393" s="7"/>
      <c r="BQ393" s="7"/>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7"/>
      <c r="EE393" s="7"/>
      <c r="EF393" s="7"/>
      <c r="EG393" s="7"/>
      <c r="EH393" s="7"/>
      <c r="EI393" s="7"/>
      <c r="EJ393" s="7"/>
      <c r="EK393" s="7"/>
      <c r="EL393" s="7"/>
      <c r="EM393" s="7"/>
      <c r="EN393" s="7"/>
    </row>
    <row r="394" spans="1:144" s="37" customFormat="1" ht="21" thickBot="1" x14ac:dyDescent="0.35">
      <c r="A394" s="84">
        <v>1</v>
      </c>
      <c r="B394" s="353" t="s">
        <v>432</v>
      </c>
      <c r="C394" s="86">
        <v>821100</v>
      </c>
      <c r="D394" s="87">
        <f>D395</f>
        <v>0</v>
      </c>
      <c r="E394" s="87">
        <f t="shared" ref="E394:Q394" si="49">E395</f>
        <v>0</v>
      </c>
      <c r="F394" s="87">
        <f t="shared" si="49"/>
        <v>0</v>
      </c>
      <c r="G394" s="87">
        <f t="shared" si="49"/>
        <v>0</v>
      </c>
      <c r="H394" s="87">
        <f t="shared" si="49"/>
        <v>0</v>
      </c>
      <c r="I394" s="87">
        <f t="shared" si="49"/>
        <v>0</v>
      </c>
      <c r="J394" s="87">
        <f t="shared" si="49"/>
        <v>0</v>
      </c>
      <c r="K394" s="87">
        <f t="shared" si="49"/>
        <v>0</v>
      </c>
      <c r="L394" s="87">
        <f t="shared" si="49"/>
        <v>0</v>
      </c>
      <c r="M394" s="87">
        <f t="shared" si="49"/>
        <v>0</v>
      </c>
      <c r="N394" s="87">
        <f t="shared" si="49"/>
        <v>0</v>
      </c>
      <c r="O394" s="87">
        <f t="shared" si="49"/>
        <v>0</v>
      </c>
      <c r="P394" s="87">
        <f t="shared" si="49"/>
        <v>0</v>
      </c>
      <c r="Q394" s="354">
        <f t="shared" si="49"/>
        <v>0</v>
      </c>
      <c r="S394" s="7"/>
      <c r="T394" s="8"/>
      <c r="U394" s="8"/>
      <c r="V394" s="8"/>
      <c r="W394" s="8"/>
      <c r="X394" s="8"/>
      <c r="Y394" s="8"/>
      <c r="Z394" s="8"/>
      <c r="AA394" s="8"/>
      <c r="AB394" s="8"/>
      <c r="AC394" s="8"/>
      <c r="AD394" s="8"/>
      <c r="AE394" s="8"/>
      <c r="AF394" s="8"/>
      <c r="AG394" s="8"/>
      <c r="AH394" s="7"/>
      <c r="AI394" s="7"/>
      <c r="AJ394" s="7"/>
      <c r="AK394" s="7"/>
      <c r="AL394" s="7"/>
      <c r="AM394" s="7"/>
      <c r="AN394" s="7"/>
      <c r="AO394" s="7"/>
      <c r="AP394" s="7"/>
      <c r="AQ394" s="7"/>
    </row>
    <row r="395" spans="1:144" ht="20.25" x14ac:dyDescent="0.3">
      <c r="A395" s="132">
        <v>1.1000000000000001</v>
      </c>
      <c r="B395" s="351" t="s">
        <v>433</v>
      </c>
      <c r="C395" s="97">
        <v>821111</v>
      </c>
      <c r="D395" s="91"/>
      <c r="E395" s="91"/>
      <c r="F395" s="352">
        <f>SUM(G395:Q395)</f>
        <v>0</v>
      </c>
      <c r="G395" s="91"/>
      <c r="H395" s="91"/>
      <c r="I395" s="91"/>
      <c r="J395" s="91"/>
      <c r="K395" s="91"/>
      <c r="L395" s="91"/>
      <c r="M395" s="91"/>
      <c r="N395" s="91"/>
      <c r="O395" s="91"/>
      <c r="P395" s="91"/>
      <c r="Q395" s="342"/>
      <c r="R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row>
    <row r="396" spans="1:144" s="37" customFormat="1" ht="21" thickBot="1" x14ac:dyDescent="0.35">
      <c r="A396" s="356">
        <v>2</v>
      </c>
      <c r="B396" s="67" t="s">
        <v>434</v>
      </c>
      <c r="C396" s="68">
        <v>821200</v>
      </c>
      <c r="D396" s="69">
        <f>SUM(D397:D402)</f>
        <v>0</v>
      </c>
      <c r="E396" s="69">
        <f t="shared" ref="E396:Q396" si="50">SUM(E397:E402)</f>
        <v>0</v>
      </c>
      <c r="F396" s="69">
        <f t="shared" si="50"/>
        <v>0</v>
      </c>
      <c r="G396" s="69">
        <f t="shared" si="50"/>
        <v>0</v>
      </c>
      <c r="H396" s="69">
        <f t="shared" si="50"/>
        <v>0</v>
      </c>
      <c r="I396" s="69">
        <f t="shared" si="50"/>
        <v>0</v>
      </c>
      <c r="J396" s="69">
        <f t="shared" si="50"/>
        <v>0</v>
      </c>
      <c r="K396" s="69">
        <f t="shared" si="50"/>
        <v>0</v>
      </c>
      <c r="L396" s="69">
        <f t="shared" si="50"/>
        <v>0</v>
      </c>
      <c r="M396" s="69">
        <f t="shared" si="50"/>
        <v>0</v>
      </c>
      <c r="N396" s="69">
        <f t="shared" si="50"/>
        <v>0</v>
      </c>
      <c r="O396" s="357">
        <f>SUM(O397:O402)</f>
        <v>0</v>
      </c>
      <c r="P396" s="357">
        <f>SUM(P397:P402)</f>
        <v>0</v>
      </c>
      <c r="Q396" s="70">
        <f t="shared" si="50"/>
        <v>0</v>
      </c>
      <c r="S396" s="7"/>
      <c r="T396" s="8"/>
      <c r="U396" s="8"/>
      <c r="V396" s="8"/>
      <c r="W396" s="8"/>
      <c r="X396" s="8"/>
      <c r="Y396" s="8"/>
      <c r="Z396" s="8"/>
      <c r="AA396" s="8"/>
      <c r="AB396" s="8"/>
      <c r="AC396" s="8"/>
      <c r="AD396" s="8"/>
      <c r="AE396" s="8"/>
      <c r="AF396" s="8"/>
      <c r="AG396" s="8"/>
      <c r="AH396" s="7"/>
      <c r="AI396" s="7"/>
      <c r="AJ396" s="7"/>
      <c r="AK396" s="7"/>
      <c r="AL396" s="7"/>
      <c r="AM396" s="7"/>
      <c r="AN396" s="7"/>
      <c r="AO396" s="7"/>
      <c r="AP396" s="7"/>
      <c r="AQ396" s="7"/>
    </row>
    <row r="397" spans="1:144" ht="20.25" x14ac:dyDescent="0.3">
      <c r="A397" s="132">
        <v>2.1</v>
      </c>
      <c r="B397" s="355" t="s">
        <v>435</v>
      </c>
      <c r="C397" s="97">
        <v>821211</v>
      </c>
      <c r="D397" s="91"/>
      <c r="E397" s="91"/>
      <c r="F397" s="352">
        <f t="shared" ref="F397:F402" si="51">SUM(G397:Q397)</f>
        <v>0</v>
      </c>
      <c r="G397" s="91"/>
      <c r="H397" s="91"/>
      <c r="I397" s="91"/>
      <c r="J397" s="91"/>
      <c r="K397" s="91"/>
      <c r="L397" s="91"/>
      <c r="M397" s="91"/>
      <c r="N397" s="91"/>
      <c r="O397" s="91"/>
      <c r="P397" s="91"/>
      <c r="Q397" s="342"/>
      <c r="R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row>
    <row r="398" spans="1:144" ht="20.25" x14ac:dyDescent="0.3">
      <c r="A398" s="44">
        <v>2.2000000000000002</v>
      </c>
      <c r="B398" s="39" t="s">
        <v>436</v>
      </c>
      <c r="C398" s="40">
        <v>821213</v>
      </c>
      <c r="D398" s="42"/>
      <c r="E398" s="42"/>
      <c r="F398" s="41">
        <f t="shared" si="51"/>
        <v>0</v>
      </c>
      <c r="G398" s="42"/>
      <c r="H398" s="42"/>
      <c r="I398" s="42"/>
      <c r="J398" s="42"/>
      <c r="K398" s="42"/>
      <c r="L398" s="42"/>
      <c r="M398" s="42"/>
      <c r="N398" s="42"/>
      <c r="O398" s="45"/>
      <c r="P398" s="45"/>
      <c r="Q398" s="43"/>
      <c r="R398" s="37"/>
      <c r="AR398" s="37"/>
      <c r="AS398" s="37"/>
      <c r="AT398" s="37"/>
      <c r="AU398" s="37"/>
      <c r="AV398" s="37"/>
      <c r="AW398" s="37"/>
      <c r="AX398" s="37"/>
      <c r="AY398" s="37"/>
      <c r="AZ398" s="37"/>
    </row>
    <row r="399" spans="1:144" ht="37.5" x14ac:dyDescent="0.3">
      <c r="A399" s="44">
        <v>2.2999999999999998</v>
      </c>
      <c r="B399" s="39" t="s">
        <v>437</v>
      </c>
      <c r="C399" s="40">
        <v>821214</v>
      </c>
      <c r="D399" s="42"/>
      <c r="E399" s="42"/>
      <c r="F399" s="41">
        <f t="shared" si="51"/>
        <v>0</v>
      </c>
      <c r="G399" s="42"/>
      <c r="H399" s="42"/>
      <c r="I399" s="42"/>
      <c r="J399" s="42"/>
      <c r="K399" s="42"/>
      <c r="L399" s="42"/>
      <c r="M399" s="42"/>
      <c r="N399" s="42"/>
      <c r="O399" s="42"/>
      <c r="P399" s="42"/>
      <c r="Q399" s="43"/>
      <c r="R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row>
    <row r="400" spans="1:144" ht="20.25" x14ac:dyDescent="0.3">
      <c r="A400" s="44">
        <v>2.4</v>
      </c>
      <c r="B400" s="39" t="s">
        <v>271</v>
      </c>
      <c r="C400" s="40">
        <v>821221</v>
      </c>
      <c r="D400" s="42"/>
      <c r="E400" s="42"/>
      <c r="F400" s="41">
        <f t="shared" si="51"/>
        <v>0</v>
      </c>
      <c r="G400" s="42"/>
      <c r="H400" s="42"/>
      <c r="I400" s="42"/>
      <c r="J400" s="42"/>
      <c r="K400" s="42"/>
      <c r="L400" s="42"/>
      <c r="M400" s="42"/>
      <c r="N400" s="42"/>
      <c r="O400" s="42"/>
      <c r="P400" s="42"/>
      <c r="Q400" s="43"/>
      <c r="R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row>
    <row r="401" spans="1:144" ht="20.25" x14ac:dyDescent="0.3">
      <c r="A401" s="44">
        <v>2.5</v>
      </c>
      <c r="B401" s="39" t="s">
        <v>272</v>
      </c>
      <c r="C401" s="40">
        <v>821222</v>
      </c>
      <c r="D401" s="42"/>
      <c r="E401" s="42"/>
      <c r="F401" s="41">
        <f t="shared" si="51"/>
        <v>0</v>
      </c>
      <c r="G401" s="42"/>
      <c r="H401" s="42"/>
      <c r="I401" s="42"/>
      <c r="J401" s="42"/>
      <c r="K401" s="42"/>
      <c r="L401" s="42"/>
      <c r="M401" s="42"/>
      <c r="N401" s="42"/>
      <c r="O401" s="42"/>
      <c r="P401" s="42"/>
      <c r="Q401" s="43"/>
      <c r="R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row>
    <row r="402" spans="1:144" ht="33.75" customHeight="1" x14ac:dyDescent="0.3">
      <c r="A402" s="44">
        <v>2.6</v>
      </c>
      <c r="B402" s="39" t="s">
        <v>438</v>
      </c>
      <c r="C402" s="40">
        <v>821225</v>
      </c>
      <c r="D402" s="42"/>
      <c r="E402" s="42"/>
      <c r="F402" s="41">
        <f t="shared" si="51"/>
        <v>0</v>
      </c>
      <c r="G402" s="42"/>
      <c r="H402" s="42"/>
      <c r="I402" s="42"/>
      <c r="J402" s="42"/>
      <c r="K402" s="42"/>
      <c r="L402" s="42"/>
      <c r="M402" s="42"/>
      <c r="N402" s="42"/>
      <c r="O402" s="42"/>
      <c r="P402" s="42"/>
      <c r="Q402" s="43"/>
      <c r="R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row>
    <row r="403" spans="1:144" s="37" customFormat="1" ht="21" thickBot="1" x14ac:dyDescent="0.35">
      <c r="A403" s="356">
        <v>3</v>
      </c>
      <c r="B403" s="67" t="s">
        <v>439</v>
      </c>
      <c r="C403" s="68">
        <v>821300</v>
      </c>
      <c r="D403" s="69">
        <f>SUM(D404:D431)</f>
        <v>0</v>
      </c>
      <c r="E403" s="69">
        <f>SUM(E404:E431)</f>
        <v>0</v>
      </c>
      <c r="F403" s="69">
        <f>SUM(F404:F431)</f>
        <v>0</v>
      </c>
      <c r="G403" s="69">
        <f>SUM(G404:G431)</f>
        <v>0</v>
      </c>
      <c r="H403" s="69">
        <f t="shared" ref="H403:Q403" si="52">SUM(H404:H431)</f>
        <v>0</v>
      </c>
      <c r="I403" s="69">
        <f t="shared" si="52"/>
        <v>0</v>
      </c>
      <c r="J403" s="69">
        <f t="shared" si="52"/>
        <v>0</v>
      </c>
      <c r="K403" s="69">
        <f t="shared" si="52"/>
        <v>0</v>
      </c>
      <c r="L403" s="69">
        <f t="shared" si="52"/>
        <v>0</v>
      </c>
      <c r="M403" s="69">
        <f t="shared" si="52"/>
        <v>0</v>
      </c>
      <c r="N403" s="69">
        <f t="shared" si="52"/>
        <v>0</v>
      </c>
      <c r="O403" s="69">
        <f t="shared" si="52"/>
        <v>0</v>
      </c>
      <c r="P403" s="69">
        <f>SUM(P404:P431)</f>
        <v>0</v>
      </c>
      <c r="Q403" s="70">
        <f t="shared" si="52"/>
        <v>0</v>
      </c>
      <c r="S403" s="7"/>
      <c r="T403" s="8"/>
      <c r="U403" s="8"/>
      <c r="V403" s="8"/>
      <c r="W403" s="8"/>
      <c r="X403" s="8"/>
      <c r="Y403" s="8"/>
      <c r="Z403" s="8"/>
      <c r="AA403" s="8"/>
      <c r="AB403" s="8"/>
      <c r="AC403" s="8"/>
      <c r="AD403" s="8"/>
      <c r="AE403" s="8"/>
      <c r="AF403" s="8"/>
      <c r="AG403" s="8"/>
      <c r="AH403" s="7"/>
      <c r="AI403" s="7"/>
      <c r="AJ403" s="7"/>
      <c r="AK403" s="7"/>
      <c r="AL403" s="7"/>
      <c r="AM403" s="7"/>
      <c r="AN403" s="7"/>
      <c r="AO403" s="7"/>
      <c r="AP403" s="7"/>
      <c r="AQ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7"/>
      <c r="CW403" s="7"/>
      <c r="CX403" s="7"/>
      <c r="CY403" s="7"/>
      <c r="CZ403" s="7"/>
      <c r="DA403" s="7"/>
      <c r="DB403" s="7"/>
      <c r="DC403" s="7"/>
      <c r="DD403" s="7"/>
      <c r="DE403" s="7"/>
      <c r="DF403" s="7"/>
      <c r="DG403" s="7"/>
      <c r="DH403" s="7"/>
      <c r="DI403" s="7"/>
      <c r="DJ403" s="7"/>
      <c r="DK403" s="7"/>
      <c r="DL403" s="7"/>
      <c r="DM403" s="7"/>
      <c r="DN403" s="7"/>
      <c r="DO403" s="7"/>
      <c r="DP403" s="7"/>
      <c r="DQ403" s="7"/>
      <c r="DR403" s="7"/>
      <c r="DS403" s="7"/>
      <c r="DT403" s="7"/>
      <c r="DU403" s="7"/>
      <c r="DV403" s="7"/>
      <c r="DW403" s="7"/>
      <c r="DX403" s="7"/>
      <c r="DY403" s="7"/>
      <c r="DZ403" s="7"/>
      <c r="EA403" s="7"/>
      <c r="EB403" s="7"/>
      <c r="EC403" s="7"/>
      <c r="ED403" s="7"/>
      <c r="EE403" s="7"/>
      <c r="EF403" s="7"/>
      <c r="EG403" s="7"/>
      <c r="EH403" s="7"/>
      <c r="EI403" s="7"/>
      <c r="EJ403" s="7"/>
      <c r="EK403" s="7"/>
      <c r="EL403" s="7"/>
      <c r="EM403" s="7"/>
      <c r="EN403" s="7"/>
    </row>
    <row r="404" spans="1:144" ht="20.25" x14ac:dyDescent="0.3">
      <c r="A404" s="132">
        <v>3.1</v>
      </c>
      <c r="B404" s="89" t="s">
        <v>274</v>
      </c>
      <c r="C404" s="97">
        <v>821311</v>
      </c>
      <c r="D404" s="91"/>
      <c r="E404" s="91"/>
      <c r="F404" s="352">
        <f t="shared" ref="F404:F431" si="53">SUM(G404:Q404)</f>
        <v>0</v>
      </c>
      <c r="G404" s="91"/>
      <c r="H404" s="91"/>
      <c r="I404" s="91"/>
      <c r="J404" s="91"/>
      <c r="K404" s="91"/>
      <c r="L404" s="91"/>
      <c r="M404" s="91"/>
      <c r="N404" s="91"/>
      <c r="O404" s="91"/>
      <c r="P404" s="91"/>
      <c r="Q404" s="342"/>
      <c r="R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row>
    <row r="405" spans="1:144" ht="20.25" x14ac:dyDescent="0.3">
      <c r="A405" s="44">
        <v>3.2</v>
      </c>
      <c r="B405" s="59" t="s">
        <v>275</v>
      </c>
      <c r="C405" s="40">
        <v>821312</v>
      </c>
      <c r="D405" s="42"/>
      <c r="E405" s="42"/>
      <c r="F405" s="41">
        <f t="shared" si="53"/>
        <v>0</v>
      </c>
      <c r="G405" s="42"/>
      <c r="H405" s="42"/>
      <c r="I405" s="42"/>
      <c r="J405" s="42"/>
      <c r="K405" s="42"/>
      <c r="L405" s="42"/>
      <c r="M405" s="42"/>
      <c r="N405" s="42"/>
      <c r="O405" s="42"/>
      <c r="P405" s="42"/>
      <c r="Q405" s="43"/>
      <c r="R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row>
    <row r="406" spans="1:144" ht="20.25" x14ac:dyDescent="0.3">
      <c r="A406" s="44">
        <v>3.3</v>
      </c>
      <c r="B406" s="59" t="s">
        <v>276</v>
      </c>
      <c r="C406" s="40">
        <v>821313</v>
      </c>
      <c r="D406" s="42"/>
      <c r="E406" s="42"/>
      <c r="F406" s="41">
        <f t="shared" si="53"/>
        <v>0</v>
      </c>
      <c r="G406" s="42"/>
      <c r="H406" s="42"/>
      <c r="I406" s="42"/>
      <c r="J406" s="42"/>
      <c r="K406" s="42"/>
      <c r="L406" s="42"/>
      <c r="M406" s="42"/>
      <c r="N406" s="42"/>
      <c r="O406" s="42"/>
      <c r="P406" s="42"/>
      <c r="Q406" s="43"/>
      <c r="R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row>
    <row r="407" spans="1:144" ht="20.25" x14ac:dyDescent="0.3">
      <c r="A407" s="44">
        <v>3.4</v>
      </c>
      <c r="B407" s="59" t="s">
        <v>277</v>
      </c>
      <c r="C407" s="40">
        <v>821321</v>
      </c>
      <c r="D407" s="42"/>
      <c r="E407" s="42"/>
      <c r="F407" s="41">
        <f t="shared" si="53"/>
        <v>0</v>
      </c>
      <c r="G407" s="42"/>
      <c r="H407" s="42"/>
      <c r="I407" s="42"/>
      <c r="J407" s="42"/>
      <c r="K407" s="42"/>
      <c r="L407" s="42"/>
      <c r="M407" s="42"/>
      <c r="N407" s="42"/>
      <c r="O407" s="42"/>
      <c r="P407" s="42"/>
      <c r="Q407" s="43"/>
      <c r="R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row>
    <row r="408" spans="1:144" ht="20.25" x14ac:dyDescent="0.3">
      <c r="A408" s="44">
        <v>3.5</v>
      </c>
      <c r="B408" s="59" t="s">
        <v>278</v>
      </c>
      <c r="C408" s="40">
        <v>821322</v>
      </c>
      <c r="D408" s="42"/>
      <c r="E408" s="42"/>
      <c r="F408" s="41">
        <f t="shared" si="53"/>
        <v>0</v>
      </c>
      <c r="G408" s="42"/>
      <c r="H408" s="42"/>
      <c r="I408" s="42"/>
      <c r="J408" s="42"/>
      <c r="K408" s="42"/>
      <c r="L408" s="42"/>
      <c r="M408" s="42"/>
      <c r="N408" s="42"/>
      <c r="O408" s="42"/>
      <c r="P408" s="42"/>
      <c r="Q408" s="43"/>
      <c r="R408" s="37"/>
      <c r="AR408" s="37"/>
      <c r="AS408" s="37"/>
      <c r="AT408" s="37"/>
      <c r="AU408" s="37"/>
      <c r="AV408" s="37"/>
      <c r="AW408" s="37"/>
      <c r="AX408" s="37"/>
      <c r="AY408" s="37"/>
      <c r="AZ408" s="37"/>
    </row>
    <row r="409" spans="1:144" ht="20.25" x14ac:dyDescent="0.3">
      <c r="A409" s="44">
        <v>3.6</v>
      </c>
      <c r="B409" s="59" t="s">
        <v>279</v>
      </c>
      <c r="C409" s="40">
        <v>821323</v>
      </c>
      <c r="D409" s="42"/>
      <c r="E409" s="42"/>
      <c r="F409" s="41">
        <f t="shared" si="53"/>
        <v>0</v>
      </c>
      <c r="G409" s="42"/>
      <c r="H409" s="42"/>
      <c r="I409" s="42"/>
      <c r="J409" s="42"/>
      <c r="K409" s="42"/>
      <c r="L409" s="42"/>
      <c r="M409" s="42"/>
      <c r="N409" s="42"/>
      <c r="O409" s="42"/>
      <c r="P409" s="42"/>
      <c r="Q409" s="43"/>
      <c r="R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row>
    <row r="410" spans="1:144" ht="20.25" x14ac:dyDescent="0.3">
      <c r="A410" s="44">
        <v>3.7</v>
      </c>
      <c r="B410" s="59" t="s">
        <v>280</v>
      </c>
      <c r="C410" s="40">
        <v>821324</v>
      </c>
      <c r="D410" s="42"/>
      <c r="E410" s="42"/>
      <c r="F410" s="41">
        <f t="shared" si="53"/>
        <v>0</v>
      </c>
      <c r="G410" s="42"/>
      <c r="H410" s="42"/>
      <c r="I410" s="42"/>
      <c r="J410" s="42"/>
      <c r="K410" s="42"/>
      <c r="L410" s="42"/>
      <c r="M410" s="42"/>
      <c r="N410" s="42"/>
      <c r="O410" s="42"/>
      <c r="P410" s="42"/>
      <c r="Q410" s="43"/>
      <c r="R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row>
    <row r="411" spans="1:144" ht="20.25" x14ac:dyDescent="0.3">
      <c r="A411" s="44">
        <v>3.8</v>
      </c>
      <c r="B411" s="59" t="s">
        <v>440</v>
      </c>
      <c r="C411" s="40">
        <v>821329</v>
      </c>
      <c r="D411" s="42"/>
      <c r="E411" s="42"/>
      <c r="F411" s="41">
        <f t="shared" si="53"/>
        <v>0</v>
      </c>
      <c r="G411" s="42"/>
      <c r="H411" s="42"/>
      <c r="I411" s="42"/>
      <c r="J411" s="42"/>
      <c r="K411" s="42"/>
      <c r="L411" s="42"/>
      <c r="M411" s="42"/>
      <c r="N411" s="42"/>
      <c r="O411" s="42"/>
      <c r="P411" s="42"/>
      <c r="Q411" s="43"/>
      <c r="R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row>
    <row r="412" spans="1:144" ht="20.25" x14ac:dyDescent="0.3">
      <c r="A412" s="44">
        <v>3.9</v>
      </c>
      <c r="B412" s="59" t="s">
        <v>281</v>
      </c>
      <c r="C412" s="40">
        <v>821331</v>
      </c>
      <c r="D412" s="42"/>
      <c r="E412" s="42"/>
      <c r="F412" s="41">
        <f t="shared" si="53"/>
        <v>0</v>
      </c>
      <c r="G412" s="42"/>
      <c r="H412" s="42"/>
      <c r="I412" s="42"/>
      <c r="J412" s="42"/>
      <c r="K412" s="42"/>
      <c r="L412" s="42"/>
      <c r="M412" s="42"/>
      <c r="N412" s="42"/>
      <c r="O412" s="42"/>
      <c r="P412" s="42"/>
      <c r="Q412" s="43"/>
      <c r="R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row>
    <row r="413" spans="1:144" ht="20.25" x14ac:dyDescent="0.3">
      <c r="A413" s="46">
        <v>3.1</v>
      </c>
      <c r="B413" s="59" t="s">
        <v>282</v>
      </c>
      <c r="C413" s="40">
        <v>821332</v>
      </c>
      <c r="D413" s="42"/>
      <c r="E413" s="42"/>
      <c r="F413" s="41">
        <f t="shared" si="53"/>
        <v>0</v>
      </c>
      <c r="G413" s="42"/>
      <c r="H413" s="42"/>
      <c r="I413" s="42"/>
      <c r="J413" s="42"/>
      <c r="K413" s="42"/>
      <c r="L413" s="42"/>
      <c r="M413" s="42"/>
      <c r="N413" s="42"/>
      <c r="O413" s="42"/>
      <c r="P413" s="42"/>
      <c r="Q413" s="43"/>
      <c r="R413" s="37"/>
      <c r="AR413" s="37"/>
      <c r="AS413" s="37"/>
      <c r="AT413" s="37"/>
      <c r="AU413" s="37"/>
      <c r="AV413" s="37"/>
      <c r="AW413" s="37"/>
      <c r="AX413" s="37"/>
      <c r="AY413" s="37"/>
      <c r="AZ413" s="37"/>
    </row>
    <row r="414" spans="1:144" ht="20.25" x14ac:dyDescent="0.3">
      <c r="A414" s="44">
        <v>3.11</v>
      </c>
      <c r="B414" s="59" t="s">
        <v>283</v>
      </c>
      <c r="C414" s="40">
        <v>821333</v>
      </c>
      <c r="D414" s="42"/>
      <c r="E414" s="42"/>
      <c r="F414" s="41">
        <f t="shared" si="53"/>
        <v>0</v>
      </c>
      <c r="G414" s="42"/>
      <c r="H414" s="42"/>
      <c r="I414" s="42"/>
      <c r="J414" s="42"/>
      <c r="K414" s="42"/>
      <c r="L414" s="42"/>
      <c r="M414" s="42"/>
      <c r="N414" s="42"/>
      <c r="O414" s="42"/>
      <c r="P414" s="42"/>
      <c r="Q414" s="43"/>
      <c r="R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row>
    <row r="415" spans="1:144" ht="20.25" x14ac:dyDescent="0.3">
      <c r="A415" s="44">
        <v>3.12</v>
      </c>
      <c r="B415" s="59" t="s">
        <v>284</v>
      </c>
      <c r="C415" s="40">
        <v>821334</v>
      </c>
      <c r="D415" s="42"/>
      <c r="E415" s="42"/>
      <c r="F415" s="41">
        <f t="shared" si="53"/>
        <v>0</v>
      </c>
      <c r="G415" s="42"/>
      <c r="H415" s="42"/>
      <c r="I415" s="42"/>
      <c r="J415" s="42"/>
      <c r="K415" s="42"/>
      <c r="L415" s="42"/>
      <c r="M415" s="42"/>
      <c r="N415" s="42"/>
      <c r="O415" s="42"/>
      <c r="P415" s="42"/>
      <c r="Q415" s="43"/>
      <c r="R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row>
    <row r="416" spans="1:144" ht="20.25" x14ac:dyDescent="0.3">
      <c r="A416" s="46">
        <v>3.13</v>
      </c>
      <c r="B416" s="59" t="s">
        <v>285</v>
      </c>
      <c r="C416" s="40">
        <v>821335</v>
      </c>
      <c r="D416" s="42"/>
      <c r="E416" s="42"/>
      <c r="F416" s="41">
        <f t="shared" si="53"/>
        <v>0</v>
      </c>
      <c r="G416" s="42"/>
      <c r="H416" s="42"/>
      <c r="I416" s="42"/>
      <c r="J416" s="42"/>
      <c r="K416" s="42"/>
      <c r="L416" s="42"/>
      <c r="M416" s="42"/>
      <c r="N416" s="42"/>
      <c r="O416" s="42"/>
      <c r="P416" s="42"/>
      <c r="Q416" s="43"/>
      <c r="R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row>
    <row r="417" spans="1:144" ht="20.25" x14ac:dyDescent="0.3">
      <c r="A417" s="44">
        <v>3.14</v>
      </c>
      <c r="B417" s="59" t="s">
        <v>286</v>
      </c>
      <c r="C417" s="40">
        <v>821341</v>
      </c>
      <c r="D417" s="42"/>
      <c r="E417" s="42"/>
      <c r="F417" s="41">
        <f t="shared" si="53"/>
        <v>0</v>
      </c>
      <c r="G417" s="42"/>
      <c r="H417" s="42"/>
      <c r="I417" s="42"/>
      <c r="J417" s="42"/>
      <c r="K417" s="42"/>
      <c r="L417" s="42"/>
      <c r="M417" s="42"/>
      <c r="N417" s="42"/>
      <c r="O417" s="42"/>
      <c r="P417" s="42"/>
      <c r="Q417" s="43"/>
      <c r="R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row>
    <row r="418" spans="1:144" ht="20.25" x14ac:dyDescent="0.3">
      <c r="A418" s="44">
        <v>3.15</v>
      </c>
      <c r="B418" s="59" t="s">
        <v>287</v>
      </c>
      <c r="C418" s="40">
        <v>821342</v>
      </c>
      <c r="D418" s="42"/>
      <c r="E418" s="42"/>
      <c r="F418" s="41">
        <f t="shared" si="53"/>
        <v>0</v>
      </c>
      <c r="G418" s="42"/>
      <c r="H418" s="42"/>
      <c r="I418" s="42"/>
      <c r="J418" s="42"/>
      <c r="K418" s="42"/>
      <c r="L418" s="42"/>
      <c r="M418" s="42"/>
      <c r="N418" s="42"/>
      <c r="O418" s="42"/>
      <c r="P418" s="42"/>
      <c r="Q418" s="43"/>
      <c r="R418" s="37"/>
      <c r="AR418" s="37"/>
      <c r="AS418" s="37"/>
      <c r="AT418" s="37"/>
      <c r="AU418" s="37"/>
      <c r="AV418" s="37"/>
      <c r="AW418" s="37"/>
      <c r="AX418" s="37"/>
      <c r="AY418" s="37"/>
      <c r="AZ418" s="37"/>
    </row>
    <row r="419" spans="1:144" ht="20.25" x14ac:dyDescent="0.3">
      <c r="A419" s="46">
        <v>3.16</v>
      </c>
      <c r="B419" s="59" t="s">
        <v>288</v>
      </c>
      <c r="C419" s="40">
        <v>821351</v>
      </c>
      <c r="D419" s="42"/>
      <c r="E419" s="42"/>
      <c r="F419" s="41">
        <f t="shared" si="53"/>
        <v>0</v>
      </c>
      <c r="G419" s="42"/>
      <c r="H419" s="42"/>
      <c r="I419" s="42"/>
      <c r="J419" s="42"/>
      <c r="K419" s="42"/>
      <c r="L419" s="42"/>
      <c r="M419" s="42"/>
      <c r="N419" s="42"/>
      <c r="O419" s="42"/>
      <c r="P419" s="42"/>
      <c r="Q419" s="43"/>
      <c r="R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row>
    <row r="420" spans="1:144" ht="20.25" x14ac:dyDescent="0.3">
      <c r="A420" s="44">
        <v>3.17</v>
      </c>
      <c r="B420" s="59" t="s">
        <v>289</v>
      </c>
      <c r="C420" s="40">
        <v>821352</v>
      </c>
      <c r="D420" s="42"/>
      <c r="E420" s="42"/>
      <c r="F420" s="41">
        <f t="shared" si="53"/>
        <v>0</v>
      </c>
      <c r="G420" s="42"/>
      <c r="H420" s="42"/>
      <c r="I420" s="42"/>
      <c r="J420" s="42"/>
      <c r="K420" s="42"/>
      <c r="L420" s="42"/>
      <c r="M420" s="42"/>
      <c r="N420" s="42"/>
      <c r="O420" s="42"/>
      <c r="P420" s="42"/>
      <c r="Q420" s="43"/>
      <c r="R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row>
    <row r="421" spans="1:144" ht="20.25" x14ac:dyDescent="0.3">
      <c r="A421" s="44">
        <v>3.18</v>
      </c>
      <c r="B421" s="59" t="s">
        <v>290</v>
      </c>
      <c r="C421" s="40">
        <v>821353</v>
      </c>
      <c r="D421" s="42"/>
      <c r="E421" s="42"/>
      <c r="F421" s="41">
        <f t="shared" si="53"/>
        <v>0</v>
      </c>
      <c r="G421" s="42"/>
      <c r="H421" s="42"/>
      <c r="I421" s="42"/>
      <c r="J421" s="42"/>
      <c r="K421" s="42"/>
      <c r="L421" s="42"/>
      <c r="M421" s="42"/>
      <c r="N421" s="42"/>
      <c r="O421" s="42"/>
      <c r="P421" s="42"/>
      <c r="Q421" s="43"/>
      <c r="R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row>
    <row r="422" spans="1:144" ht="20.25" x14ac:dyDescent="0.3">
      <c r="A422" s="46">
        <v>3.19</v>
      </c>
      <c r="B422" s="59" t="s">
        <v>291</v>
      </c>
      <c r="C422" s="40">
        <v>821361</v>
      </c>
      <c r="D422" s="42"/>
      <c r="E422" s="42"/>
      <c r="F422" s="41">
        <f t="shared" si="53"/>
        <v>0</v>
      </c>
      <c r="G422" s="42"/>
      <c r="H422" s="42"/>
      <c r="I422" s="42"/>
      <c r="J422" s="42"/>
      <c r="K422" s="42"/>
      <c r="L422" s="42"/>
      <c r="M422" s="42"/>
      <c r="N422" s="42"/>
      <c r="O422" s="42"/>
      <c r="P422" s="42"/>
      <c r="Q422" s="43"/>
      <c r="R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row>
    <row r="423" spans="1:144" ht="20.25" x14ac:dyDescent="0.3">
      <c r="A423" s="44">
        <v>3.2</v>
      </c>
      <c r="B423" s="59" t="s">
        <v>292</v>
      </c>
      <c r="C423" s="40">
        <v>821371</v>
      </c>
      <c r="D423" s="42"/>
      <c r="E423" s="42"/>
      <c r="F423" s="41">
        <f t="shared" si="53"/>
        <v>0</v>
      </c>
      <c r="G423" s="42"/>
      <c r="H423" s="42"/>
      <c r="I423" s="42"/>
      <c r="J423" s="42"/>
      <c r="K423" s="42"/>
      <c r="L423" s="42"/>
      <c r="M423" s="42"/>
      <c r="N423" s="42"/>
      <c r="O423" s="42"/>
      <c r="P423" s="42"/>
      <c r="Q423" s="43"/>
      <c r="R423" s="37"/>
      <c r="AR423" s="37"/>
      <c r="AS423" s="37"/>
      <c r="AT423" s="37"/>
      <c r="AU423" s="37"/>
      <c r="AV423" s="37"/>
      <c r="AW423" s="37"/>
      <c r="AX423" s="37"/>
      <c r="AY423" s="37"/>
      <c r="AZ423" s="37"/>
    </row>
    <row r="424" spans="1:144" ht="20.25" x14ac:dyDescent="0.3">
      <c r="A424" s="44">
        <v>3.21</v>
      </c>
      <c r="B424" s="59" t="s">
        <v>293</v>
      </c>
      <c r="C424" s="40">
        <v>821372</v>
      </c>
      <c r="D424" s="42"/>
      <c r="E424" s="42"/>
      <c r="F424" s="41">
        <f t="shared" si="53"/>
        <v>0</v>
      </c>
      <c r="G424" s="42"/>
      <c r="H424" s="42"/>
      <c r="I424" s="42"/>
      <c r="J424" s="42"/>
      <c r="K424" s="42"/>
      <c r="L424" s="42"/>
      <c r="M424" s="42"/>
      <c r="N424" s="42"/>
      <c r="O424" s="42"/>
      <c r="P424" s="42"/>
      <c r="Q424" s="43"/>
      <c r="R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row>
    <row r="425" spans="1:144" ht="21" thickBot="1" x14ac:dyDescent="0.35">
      <c r="A425" s="380">
        <v>3.22</v>
      </c>
      <c r="B425" s="80" t="s">
        <v>294</v>
      </c>
      <c r="C425" s="81">
        <v>821373</v>
      </c>
      <c r="D425" s="82"/>
      <c r="E425" s="82"/>
      <c r="F425" s="376">
        <f t="shared" si="53"/>
        <v>0</v>
      </c>
      <c r="G425" s="82"/>
      <c r="H425" s="82"/>
      <c r="I425" s="82"/>
      <c r="J425" s="82"/>
      <c r="K425" s="82"/>
      <c r="L425" s="82"/>
      <c r="M425" s="82"/>
      <c r="N425" s="82"/>
      <c r="O425" s="82"/>
      <c r="P425" s="82"/>
      <c r="Q425" s="83"/>
      <c r="R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row>
    <row r="426" spans="1:144" ht="20.25" x14ac:dyDescent="0.3">
      <c r="A426" s="132">
        <v>3.23</v>
      </c>
      <c r="B426" s="89" t="s">
        <v>295</v>
      </c>
      <c r="C426" s="97">
        <v>821381</v>
      </c>
      <c r="D426" s="91"/>
      <c r="E426" s="91"/>
      <c r="F426" s="352">
        <f t="shared" si="53"/>
        <v>0</v>
      </c>
      <c r="G426" s="91"/>
      <c r="H426" s="91"/>
      <c r="I426" s="91"/>
      <c r="J426" s="91"/>
      <c r="K426" s="91"/>
      <c r="L426" s="91"/>
      <c r="M426" s="91"/>
      <c r="N426" s="91"/>
      <c r="O426" s="91"/>
      <c r="P426" s="91"/>
      <c r="Q426" s="342"/>
      <c r="R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row>
    <row r="427" spans="1:144" ht="20.25" x14ac:dyDescent="0.3">
      <c r="A427" s="44">
        <v>3.24</v>
      </c>
      <c r="B427" s="59" t="s">
        <v>296</v>
      </c>
      <c r="C427" s="40">
        <v>821382</v>
      </c>
      <c r="D427" s="42"/>
      <c r="E427" s="42"/>
      <c r="F427" s="41">
        <f t="shared" si="53"/>
        <v>0</v>
      </c>
      <c r="G427" s="42"/>
      <c r="H427" s="42"/>
      <c r="I427" s="42"/>
      <c r="J427" s="42"/>
      <c r="K427" s="42"/>
      <c r="L427" s="42"/>
      <c r="M427" s="42"/>
      <c r="N427" s="42"/>
      <c r="O427" s="42"/>
      <c r="P427" s="42"/>
      <c r="Q427" s="43"/>
      <c r="R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row>
    <row r="428" spans="1:144" ht="20.25" x14ac:dyDescent="0.3">
      <c r="A428" s="46">
        <v>3.25</v>
      </c>
      <c r="B428" s="59" t="s">
        <v>297</v>
      </c>
      <c r="C428" s="40">
        <v>821383</v>
      </c>
      <c r="D428" s="42"/>
      <c r="E428" s="42"/>
      <c r="F428" s="41">
        <f t="shared" si="53"/>
        <v>0</v>
      </c>
      <c r="G428" s="42"/>
      <c r="H428" s="42"/>
      <c r="I428" s="42"/>
      <c r="J428" s="42"/>
      <c r="K428" s="42"/>
      <c r="L428" s="42"/>
      <c r="M428" s="42"/>
      <c r="N428" s="42"/>
      <c r="O428" s="42"/>
      <c r="P428" s="42"/>
      <c r="Q428" s="43"/>
      <c r="R428" s="37"/>
      <c r="AR428" s="37"/>
      <c r="AS428" s="37"/>
      <c r="AT428" s="37"/>
      <c r="AU428" s="37"/>
      <c r="AV428" s="37"/>
      <c r="AW428" s="37"/>
      <c r="AX428" s="37"/>
      <c r="AY428" s="37"/>
      <c r="AZ428" s="37"/>
    </row>
    <row r="429" spans="1:144" ht="20.25" x14ac:dyDescent="0.3">
      <c r="A429" s="44">
        <v>3.26</v>
      </c>
      <c r="B429" s="59" t="s">
        <v>298</v>
      </c>
      <c r="C429" s="40">
        <v>821385</v>
      </c>
      <c r="D429" s="42"/>
      <c r="E429" s="42"/>
      <c r="F429" s="41">
        <f t="shared" si="53"/>
        <v>0</v>
      </c>
      <c r="G429" s="42"/>
      <c r="H429" s="42"/>
      <c r="I429" s="42"/>
      <c r="J429" s="42"/>
      <c r="K429" s="42"/>
      <c r="L429" s="42"/>
      <c r="M429" s="42"/>
      <c r="N429" s="42"/>
      <c r="O429" s="42"/>
      <c r="P429" s="42"/>
      <c r="Q429" s="43"/>
      <c r="R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row>
    <row r="430" spans="1:144" ht="20.25" x14ac:dyDescent="0.3">
      <c r="A430" s="44">
        <v>3.27</v>
      </c>
      <c r="B430" s="59" t="s">
        <v>299</v>
      </c>
      <c r="C430" s="40">
        <v>821391</v>
      </c>
      <c r="D430" s="42"/>
      <c r="E430" s="42"/>
      <c r="F430" s="41">
        <f t="shared" si="53"/>
        <v>0</v>
      </c>
      <c r="G430" s="42"/>
      <c r="H430" s="42"/>
      <c r="I430" s="42"/>
      <c r="J430" s="42"/>
      <c r="K430" s="42"/>
      <c r="L430" s="42"/>
      <c r="M430" s="42"/>
      <c r="N430" s="42"/>
      <c r="O430" s="42"/>
      <c r="P430" s="42"/>
      <c r="Q430" s="43"/>
      <c r="R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row>
    <row r="431" spans="1:144" ht="20.25" x14ac:dyDescent="0.3">
      <c r="A431" s="46">
        <v>3.28</v>
      </c>
      <c r="B431" s="59" t="s">
        <v>300</v>
      </c>
      <c r="C431" s="40">
        <v>821399</v>
      </c>
      <c r="D431" s="42"/>
      <c r="E431" s="42"/>
      <c r="F431" s="41">
        <f t="shared" si="53"/>
        <v>0</v>
      </c>
      <c r="G431" s="42"/>
      <c r="H431" s="42"/>
      <c r="I431" s="42"/>
      <c r="J431" s="42"/>
      <c r="K431" s="42"/>
      <c r="L431" s="42"/>
      <c r="M431" s="42"/>
      <c r="N431" s="42"/>
      <c r="O431" s="42"/>
      <c r="P431" s="42"/>
      <c r="Q431" s="43"/>
      <c r="R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row>
    <row r="432" spans="1:144" s="37" customFormat="1" ht="21" thickBot="1" x14ac:dyDescent="0.35">
      <c r="A432" s="356">
        <v>4</v>
      </c>
      <c r="B432" s="67" t="s">
        <v>441</v>
      </c>
      <c r="C432" s="68">
        <v>821400</v>
      </c>
      <c r="D432" s="69">
        <f>SUM(D433:D434)</f>
        <v>0</v>
      </c>
      <c r="E432" s="69">
        <f>SUM(E433:E434)</f>
        <v>0</v>
      </c>
      <c r="F432" s="69">
        <f>SUM(F433:F434)</f>
        <v>0</v>
      </c>
      <c r="G432" s="69">
        <f>SUM(G433:G434)</f>
        <v>0</v>
      </c>
      <c r="H432" s="69">
        <f t="shared" ref="H432:Q432" si="54">SUM(H433:H434)</f>
        <v>0</v>
      </c>
      <c r="I432" s="69">
        <f t="shared" si="54"/>
        <v>0</v>
      </c>
      <c r="J432" s="69">
        <f t="shared" si="54"/>
        <v>0</v>
      </c>
      <c r="K432" s="69">
        <f t="shared" si="54"/>
        <v>0</v>
      </c>
      <c r="L432" s="69">
        <f t="shared" si="54"/>
        <v>0</v>
      </c>
      <c r="M432" s="69">
        <f t="shared" si="54"/>
        <v>0</v>
      </c>
      <c r="N432" s="69">
        <f t="shared" si="54"/>
        <v>0</v>
      </c>
      <c r="O432" s="69">
        <f t="shared" si="54"/>
        <v>0</v>
      </c>
      <c r="P432" s="69">
        <f>SUM(P433:P434)</f>
        <v>0</v>
      </c>
      <c r="Q432" s="70">
        <f t="shared" si="54"/>
        <v>0</v>
      </c>
      <c r="S432" s="7"/>
      <c r="T432" s="8"/>
      <c r="U432" s="8"/>
      <c r="V432" s="8"/>
      <c r="W432" s="8"/>
      <c r="X432" s="8"/>
      <c r="Y432" s="8"/>
      <c r="Z432" s="8"/>
      <c r="AA432" s="8"/>
      <c r="AB432" s="8"/>
      <c r="AC432" s="8"/>
      <c r="AD432" s="8"/>
      <c r="AE432" s="8"/>
      <c r="AF432" s="8"/>
      <c r="AG432" s="8"/>
      <c r="AH432" s="7"/>
      <c r="AI432" s="7"/>
      <c r="AJ432" s="7"/>
      <c r="AK432" s="7"/>
      <c r="AL432" s="7"/>
      <c r="AM432" s="7"/>
      <c r="AN432" s="7"/>
      <c r="AO432" s="7"/>
      <c r="AP432" s="7"/>
      <c r="AQ432" s="7"/>
    </row>
    <row r="433" spans="1:144" ht="20.25" x14ac:dyDescent="0.3">
      <c r="A433" s="132">
        <v>4.0999999999999996</v>
      </c>
      <c r="B433" s="89" t="s">
        <v>442</v>
      </c>
      <c r="C433" s="97">
        <v>821412</v>
      </c>
      <c r="D433" s="91"/>
      <c r="E433" s="91"/>
      <c r="F433" s="352">
        <f>SUM(G433:Q433)</f>
        <v>0</v>
      </c>
      <c r="G433" s="91"/>
      <c r="H433" s="91"/>
      <c r="I433" s="91"/>
      <c r="J433" s="91"/>
      <c r="K433" s="91"/>
      <c r="L433" s="91"/>
      <c r="M433" s="91"/>
      <c r="N433" s="91"/>
      <c r="O433" s="91"/>
      <c r="P433" s="91"/>
      <c r="Q433" s="342"/>
      <c r="R433" s="37"/>
      <c r="AR433" s="37"/>
      <c r="AS433" s="37"/>
      <c r="AT433" s="37"/>
      <c r="AU433" s="37"/>
      <c r="AV433" s="37"/>
      <c r="AW433" s="37"/>
      <c r="AX433" s="37"/>
      <c r="AY433" s="37"/>
      <c r="AZ433" s="37"/>
    </row>
    <row r="434" spans="1:144" ht="20.25" x14ac:dyDescent="0.3">
      <c r="A434" s="44">
        <v>4.2</v>
      </c>
      <c r="B434" s="59" t="s">
        <v>443</v>
      </c>
      <c r="C434" s="40">
        <v>821413</v>
      </c>
      <c r="D434" s="42"/>
      <c r="E434" s="42"/>
      <c r="F434" s="41">
        <f>SUM(G434:Q434)</f>
        <v>0</v>
      </c>
      <c r="G434" s="42"/>
      <c r="H434" s="42"/>
      <c r="I434" s="42"/>
      <c r="J434" s="42"/>
      <c r="K434" s="42"/>
      <c r="L434" s="42"/>
      <c r="M434" s="42"/>
      <c r="N434" s="42"/>
      <c r="O434" s="45"/>
      <c r="P434" s="45"/>
      <c r="Q434" s="43"/>
      <c r="R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row>
    <row r="435" spans="1:144" s="37" customFormat="1" ht="21" thickBot="1" x14ac:dyDescent="0.35">
      <c r="A435" s="356">
        <v>5</v>
      </c>
      <c r="B435" s="67" t="s">
        <v>444</v>
      </c>
      <c r="C435" s="68">
        <v>821500</v>
      </c>
      <c r="D435" s="69">
        <f>SUM(D436:D442)</f>
        <v>0</v>
      </c>
      <c r="E435" s="69">
        <f t="shared" ref="E435:Q435" si="55">SUM(E436:E442)</f>
        <v>0</v>
      </c>
      <c r="F435" s="69">
        <f t="shared" si="55"/>
        <v>0</v>
      </c>
      <c r="G435" s="69">
        <f t="shared" si="55"/>
        <v>0</v>
      </c>
      <c r="H435" s="69">
        <f t="shared" si="55"/>
        <v>0</v>
      </c>
      <c r="I435" s="69">
        <f t="shared" si="55"/>
        <v>0</v>
      </c>
      <c r="J435" s="69">
        <f t="shared" si="55"/>
        <v>0</v>
      </c>
      <c r="K435" s="69">
        <f t="shared" si="55"/>
        <v>0</v>
      </c>
      <c r="L435" s="69">
        <f t="shared" si="55"/>
        <v>0</v>
      </c>
      <c r="M435" s="69">
        <f t="shared" si="55"/>
        <v>0</v>
      </c>
      <c r="N435" s="69">
        <f t="shared" si="55"/>
        <v>0</v>
      </c>
      <c r="O435" s="69">
        <f t="shared" si="55"/>
        <v>0</v>
      </c>
      <c r="P435" s="69">
        <f>SUM(P436:P442)</f>
        <v>0</v>
      </c>
      <c r="Q435" s="70">
        <f t="shared" si="55"/>
        <v>0</v>
      </c>
      <c r="S435" s="7"/>
      <c r="T435" s="8"/>
      <c r="U435" s="8"/>
      <c r="V435" s="8"/>
      <c r="W435" s="8"/>
      <c r="X435" s="8"/>
      <c r="Y435" s="8"/>
      <c r="Z435" s="8"/>
      <c r="AA435" s="8"/>
      <c r="AB435" s="8"/>
      <c r="AC435" s="8"/>
      <c r="AD435" s="8"/>
      <c r="AE435" s="8"/>
      <c r="AF435" s="8"/>
      <c r="AG435" s="8"/>
      <c r="AH435" s="7"/>
      <c r="AI435" s="7"/>
      <c r="AJ435" s="7"/>
      <c r="AK435" s="7"/>
      <c r="AL435" s="7"/>
      <c r="AM435" s="7"/>
      <c r="AN435" s="7"/>
      <c r="AO435" s="7"/>
      <c r="AP435" s="7"/>
      <c r="AQ435" s="7"/>
    </row>
    <row r="436" spans="1:144" ht="20.25" x14ac:dyDescent="0.3">
      <c r="A436" s="132">
        <v>5.0999999999999996</v>
      </c>
      <c r="B436" s="89" t="s">
        <v>303</v>
      </c>
      <c r="C436" s="97">
        <v>821512</v>
      </c>
      <c r="D436" s="91"/>
      <c r="E436" s="91"/>
      <c r="F436" s="352">
        <f t="shared" ref="F436:F442" si="56">SUM(G436:Q436)</f>
        <v>0</v>
      </c>
      <c r="G436" s="91"/>
      <c r="H436" s="91"/>
      <c r="I436" s="91"/>
      <c r="J436" s="91"/>
      <c r="K436" s="91"/>
      <c r="L436" s="91"/>
      <c r="M436" s="91"/>
      <c r="N436" s="91"/>
      <c r="O436" s="91"/>
      <c r="P436" s="91"/>
      <c r="Q436" s="342"/>
      <c r="R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row>
    <row r="437" spans="1:144" ht="20.25" x14ac:dyDescent="0.3">
      <c r="A437" s="44">
        <v>5.2</v>
      </c>
      <c r="B437" s="59" t="s">
        <v>304</v>
      </c>
      <c r="C437" s="40">
        <v>821513</v>
      </c>
      <c r="D437" s="42"/>
      <c r="E437" s="42"/>
      <c r="F437" s="41">
        <f t="shared" si="56"/>
        <v>0</v>
      </c>
      <c r="G437" s="42"/>
      <c r="H437" s="42"/>
      <c r="I437" s="42"/>
      <c r="J437" s="42"/>
      <c r="K437" s="42"/>
      <c r="L437" s="42"/>
      <c r="M437" s="42"/>
      <c r="N437" s="42"/>
      <c r="O437" s="45"/>
      <c r="P437" s="45"/>
      <c r="Q437" s="43"/>
      <c r="R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row>
    <row r="438" spans="1:144" ht="20.25" x14ac:dyDescent="0.3">
      <c r="A438" s="44">
        <v>5.3</v>
      </c>
      <c r="B438" s="59" t="s">
        <v>305</v>
      </c>
      <c r="C438" s="40">
        <v>821514</v>
      </c>
      <c r="D438" s="42"/>
      <c r="E438" s="42"/>
      <c r="F438" s="41">
        <f t="shared" si="56"/>
        <v>0</v>
      </c>
      <c r="G438" s="42"/>
      <c r="H438" s="42"/>
      <c r="I438" s="42"/>
      <c r="J438" s="42"/>
      <c r="K438" s="42"/>
      <c r="L438" s="42"/>
      <c r="M438" s="42"/>
      <c r="N438" s="42"/>
      <c r="O438" s="42"/>
      <c r="P438" s="42"/>
      <c r="Q438" s="43"/>
      <c r="R438" s="37"/>
      <c r="AR438" s="37"/>
      <c r="AS438" s="37"/>
      <c r="AT438" s="37"/>
      <c r="AU438" s="37"/>
      <c r="AV438" s="37"/>
      <c r="AW438" s="37"/>
      <c r="AX438" s="37"/>
      <c r="AY438" s="37"/>
      <c r="AZ438" s="37"/>
    </row>
    <row r="439" spans="1:144" ht="20.25" x14ac:dyDescent="0.3">
      <c r="A439" s="44">
        <v>5.4</v>
      </c>
      <c r="B439" s="59" t="s">
        <v>306</v>
      </c>
      <c r="C439" s="40">
        <v>821519</v>
      </c>
      <c r="D439" s="42"/>
      <c r="E439" s="42"/>
      <c r="F439" s="41">
        <f t="shared" si="56"/>
        <v>0</v>
      </c>
      <c r="G439" s="42"/>
      <c r="H439" s="42"/>
      <c r="I439" s="42"/>
      <c r="J439" s="42"/>
      <c r="K439" s="42"/>
      <c r="L439" s="42"/>
      <c r="M439" s="42"/>
      <c r="N439" s="42"/>
      <c r="O439" s="42"/>
      <c r="P439" s="42"/>
      <c r="Q439" s="43"/>
      <c r="R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row>
    <row r="440" spans="1:144" ht="37.5" x14ac:dyDescent="0.3">
      <c r="A440" s="44">
        <v>5.5</v>
      </c>
      <c r="B440" s="59" t="s">
        <v>307</v>
      </c>
      <c r="C440" s="40">
        <v>821521</v>
      </c>
      <c r="D440" s="42"/>
      <c r="E440" s="42"/>
      <c r="F440" s="41">
        <f t="shared" si="56"/>
        <v>0</v>
      </c>
      <c r="G440" s="42"/>
      <c r="H440" s="42"/>
      <c r="I440" s="42"/>
      <c r="J440" s="42"/>
      <c r="K440" s="42"/>
      <c r="L440" s="42"/>
      <c r="M440" s="42"/>
      <c r="N440" s="42"/>
      <c r="O440" s="42"/>
      <c r="P440" s="42"/>
      <c r="Q440" s="43"/>
      <c r="R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row>
    <row r="441" spans="1:144" ht="20.25" x14ac:dyDescent="0.3">
      <c r="A441" s="44">
        <v>5.6</v>
      </c>
      <c r="B441" s="59" t="s">
        <v>308</v>
      </c>
      <c r="C441" s="40">
        <v>821522</v>
      </c>
      <c r="D441" s="42"/>
      <c r="E441" s="42"/>
      <c r="F441" s="41">
        <f t="shared" si="56"/>
        <v>0</v>
      </c>
      <c r="G441" s="42"/>
      <c r="H441" s="42"/>
      <c r="I441" s="42"/>
      <c r="J441" s="42"/>
      <c r="K441" s="42"/>
      <c r="L441" s="42"/>
      <c r="M441" s="42"/>
      <c r="N441" s="42"/>
      <c r="O441" s="42"/>
      <c r="P441" s="42"/>
      <c r="Q441" s="43"/>
      <c r="R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row>
    <row r="442" spans="1:144" ht="20.25" x14ac:dyDescent="0.3">
      <c r="A442" s="44">
        <v>5.7</v>
      </c>
      <c r="B442" s="59" t="s">
        <v>309</v>
      </c>
      <c r="C442" s="40">
        <v>821529</v>
      </c>
      <c r="D442" s="42"/>
      <c r="E442" s="42"/>
      <c r="F442" s="41">
        <f t="shared" si="56"/>
        <v>0</v>
      </c>
      <c r="G442" s="42"/>
      <c r="H442" s="42"/>
      <c r="I442" s="42"/>
      <c r="J442" s="42"/>
      <c r="K442" s="42"/>
      <c r="L442" s="42"/>
      <c r="M442" s="42"/>
      <c r="N442" s="42"/>
      <c r="O442" s="42"/>
      <c r="P442" s="42"/>
      <c r="Q442" s="43"/>
      <c r="R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row>
    <row r="443" spans="1:144" s="37" customFormat="1" ht="42" customHeight="1" thickBot="1" x14ac:dyDescent="0.35">
      <c r="A443" s="356">
        <v>6</v>
      </c>
      <c r="B443" s="67" t="s">
        <v>445</v>
      </c>
      <c r="C443" s="68">
        <v>821600</v>
      </c>
      <c r="D443" s="69">
        <f>SUM(D444:D456)</f>
        <v>0</v>
      </c>
      <c r="E443" s="69">
        <f t="shared" ref="E443:Q443" si="57">SUM(E444:E456)</f>
        <v>0</v>
      </c>
      <c r="F443" s="69">
        <f t="shared" si="57"/>
        <v>0</v>
      </c>
      <c r="G443" s="69">
        <f t="shared" si="57"/>
        <v>0</v>
      </c>
      <c r="H443" s="69">
        <f t="shared" si="57"/>
        <v>0</v>
      </c>
      <c r="I443" s="69">
        <f t="shared" si="57"/>
        <v>0</v>
      </c>
      <c r="J443" s="69">
        <f t="shared" si="57"/>
        <v>0</v>
      </c>
      <c r="K443" s="69">
        <f t="shared" si="57"/>
        <v>0</v>
      </c>
      <c r="L443" s="69">
        <f t="shared" si="57"/>
        <v>0</v>
      </c>
      <c r="M443" s="69">
        <f t="shared" si="57"/>
        <v>0</v>
      </c>
      <c r="N443" s="69">
        <f t="shared" si="57"/>
        <v>0</v>
      </c>
      <c r="O443" s="69">
        <f t="shared" si="57"/>
        <v>0</v>
      </c>
      <c r="P443" s="69">
        <f>SUM(P444:P456)</f>
        <v>0</v>
      </c>
      <c r="Q443" s="70">
        <f t="shared" si="57"/>
        <v>0</v>
      </c>
      <c r="S443" s="7"/>
      <c r="T443" s="8"/>
      <c r="U443" s="8"/>
      <c r="V443" s="8"/>
      <c r="W443" s="8"/>
      <c r="X443" s="8"/>
      <c r="Y443" s="8"/>
      <c r="Z443" s="8"/>
      <c r="AA443" s="8"/>
      <c r="AB443" s="8"/>
      <c r="AC443" s="8"/>
      <c r="AD443" s="8"/>
      <c r="AE443" s="8"/>
      <c r="AF443" s="8"/>
      <c r="AG443" s="8"/>
      <c r="AH443" s="7"/>
      <c r="AI443" s="7"/>
      <c r="AJ443" s="7"/>
      <c r="AK443" s="7"/>
      <c r="AL443" s="7"/>
      <c r="AM443" s="7"/>
      <c r="AN443" s="7"/>
      <c r="AO443" s="7"/>
      <c r="AP443" s="7"/>
      <c r="AQ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7"/>
      <c r="CW443" s="7"/>
      <c r="CX443" s="7"/>
      <c r="CY443" s="7"/>
      <c r="CZ443" s="7"/>
      <c r="DA443" s="7"/>
      <c r="DB443" s="7"/>
      <c r="DC443" s="7"/>
      <c r="DD443" s="7"/>
      <c r="DE443" s="7"/>
      <c r="DF443" s="7"/>
      <c r="DG443" s="7"/>
      <c r="DH443" s="7"/>
      <c r="DI443" s="7"/>
      <c r="DJ443" s="7"/>
      <c r="DK443" s="7"/>
      <c r="DL443" s="7"/>
      <c r="DM443" s="7"/>
      <c r="DN443" s="7"/>
      <c r="DO443" s="7"/>
      <c r="DP443" s="7"/>
      <c r="DQ443" s="7"/>
      <c r="DR443" s="7"/>
      <c r="DS443" s="7"/>
      <c r="DT443" s="7"/>
      <c r="DU443" s="7"/>
      <c r="DV443" s="7"/>
      <c r="DW443" s="7"/>
      <c r="DX443" s="7"/>
      <c r="DY443" s="7"/>
      <c r="DZ443" s="7"/>
      <c r="EA443" s="7"/>
      <c r="EB443" s="7"/>
      <c r="EC443" s="7"/>
      <c r="ED443" s="7"/>
      <c r="EE443" s="7"/>
      <c r="EF443" s="7"/>
      <c r="EG443" s="7"/>
      <c r="EH443" s="7"/>
      <c r="EI443" s="7"/>
      <c r="EJ443" s="7"/>
      <c r="EK443" s="7"/>
      <c r="EL443" s="7"/>
      <c r="EM443" s="7"/>
      <c r="EN443" s="7"/>
    </row>
    <row r="444" spans="1:144" ht="37.5" x14ac:dyDescent="0.3">
      <c r="A444" s="132">
        <v>6.1</v>
      </c>
      <c r="B444" s="89" t="s">
        <v>311</v>
      </c>
      <c r="C444" s="97">
        <v>821611</v>
      </c>
      <c r="D444" s="91"/>
      <c r="E444" s="91"/>
      <c r="F444" s="352">
        <f t="shared" ref="F444:F456" si="58">SUM(G444:Q444)</f>
        <v>0</v>
      </c>
      <c r="G444" s="91"/>
      <c r="H444" s="91"/>
      <c r="I444" s="91"/>
      <c r="J444" s="91"/>
      <c r="K444" s="91"/>
      <c r="L444" s="91"/>
      <c r="M444" s="91"/>
      <c r="N444" s="91"/>
      <c r="O444" s="91"/>
      <c r="P444" s="91"/>
      <c r="Q444" s="342"/>
      <c r="R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row>
    <row r="445" spans="1:144" ht="20.25" x14ac:dyDescent="0.3">
      <c r="A445" s="44">
        <v>6.2</v>
      </c>
      <c r="B445" s="59" t="s">
        <v>312</v>
      </c>
      <c r="C445" s="40">
        <v>821612</v>
      </c>
      <c r="D445" s="42"/>
      <c r="E445" s="42"/>
      <c r="F445" s="41">
        <f t="shared" si="58"/>
        <v>0</v>
      </c>
      <c r="G445" s="42"/>
      <c r="H445" s="42"/>
      <c r="I445" s="42"/>
      <c r="J445" s="42"/>
      <c r="K445" s="42"/>
      <c r="L445" s="42"/>
      <c r="M445" s="42"/>
      <c r="N445" s="42"/>
      <c r="O445" s="45"/>
      <c r="P445" s="45"/>
      <c r="Q445" s="43"/>
      <c r="R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row>
    <row r="446" spans="1:144" ht="37.5" x14ac:dyDescent="0.3">
      <c r="A446" s="44">
        <v>6.3</v>
      </c>
      <c r="B446" s="59" t="s">
        <v>313</v>
      </c>
      <c r="C446" s="40">
        <v>821613</v>
      </c>
      <c r="D446" s="42"/>
      <c r="E446" s="42"/>
      <c r="F446" s="41">
        <f t="shared" si="58"/>
        <v>0</v>
      </c>
      <c r="G446" s="42"/>
      <c r="H446" s="42"/>
      <c r="I446" s="42"/>
      <c r="J446" s="42"/>
      <c r="K446" s="42"/>
      <c r="L446" s="42"/>
      <c r="M446" s="42"/>
      <c r="N446" s="42"/>
      <c r="O446" s="42"/>
      <c r="P446" s="42"/>
      <c r="Q446" s="43"/>
      <c r="R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row>
    <row r="447" spans="1:144" ht="20.25" x14ac:dyDescent="0.3">
      <c r="A447" s="44">
        <v>6.4</v>
      </c>
      <c r="B447" s="59" t="s">
        <v>314</v>
      </c>
      <c r="C447" s="40">
        <v>821614</v>
      </c>
      <c r="D447" s="42"/>
      <c r="E447" s="42"/>
      <c r="F447" s="41">
        <f t="shared" si="58"/>
        <v>0</v>
      </c>
      <c r="G447" s="42"/>
      <c r="H447" s="42"/>
      <c r="I447" s="42"/>
      <c r="J447" s="42"/>
      <c r="K447" s="42"/>
      <c r="L447" s="42"/>
      <c r="M447" s="42"/>
      <c r="N447" s="42"/>
      <c r="O447" s="42"/>
      <c r="P447" s="42"/>
      <c r="Q447" s="43"/>
      <c r="R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row>
    <row r="448" spans="1:144" ht="20.25" x14ac:dyDescent="0.3">
      <c r="A448" s="44">
        <v>6.5</v>
      </c>
      <c r="B448" s="59" t="s">
        <v>315</v>
      </c>
      <c r="C448" s="40">
        <v>821615</v>
      </c>
      <c r="D448" s="42"/>
      <c r="E448" s="42"/>
      <c r="F448" s="41">
        <f t="shared" si="58"/>
        <v>0</v>
      </c>
      <c r="G448" s="42"/>
      <c r="H448" s="42"/>
      <c r="I448" s="42"/>
      <c r="J448" s="42"/>
      <c r="K448" s="42"/>
      <c r="L448" s="42"/>
      <c r="M448" s="42"/>
      <c r="N448" s="42"/>
      <c r="O448" s="42"/>
      <c r="P448" s="42"/>
      <c r="Q448" s="43"/>
      <c r="R448" s="37"/>
      <c r="AR448" s="37"/>
      <c r="AS448" s="37"/>
      <c r="AT448" s="37"/>
      <c r="AU448" s="37"/>
      <c r="AV448" s="37"/>
      <c r="AW448" s="37"/>
      <c r="AX448" s="37"/>
      <c r="AY448" s="37"/>
      <c r="AZ448" s="37"/>
    </row>
    <row r="449" spans="1:144" ht="20.25" x14ac:dyDescent="0.3">
      <c r="A449" s="44">
        <v>6.6</v>
      </c>
      <c r="B449" s="59" t="s">
        <v>316</v>
      </c>
      <c r="C449" s="40">
        <v>821616</v>
      </c>
      <c r="D449" s="42"/>
      <c r="E449" s="42"/>
      <c r="F449" s="41">
        <f t="shared" si="58"/>
        <v>0</v>
      </c>
      <c r="G449" s="42"/>
      <c r="H449" s="42"/>
      <c r="I449" s="42"/>
      <c r="J449" s="42"/>
      <c r="K449" s="42"/>
      <c r="L449" s="42"/>
      <c r="M449" s="42"/>
      <c r="N449" s="42"/>
      <c r="O449" s="42"/>
      <c r="P449" s="42"/>
      <c r="Q449" s="43"/>
      <c r="R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row>
    <row r="450" spans="1:144" ht="20.25" x14ac:dyDescent="0.3">
      <c r="A450" s="44">
        <v>6.7</v>
      </c>
      <c r="B450" s="59" t="s">
        <v>317</v>
      </c>
      <c r="C450" s="40">
        <v>821618</v>
      </c>
      <c r="D450" s="42"/>
      <c r="E450" s="42"/>
      <c r="F450" s="41">
        <f t="shared" si="58"/>
        <v>0</v>
      </c>
      <c r="G450" s="42"/>
      <c r="H450" s="42"/>
      <c r="I450" s="42"/>
      <c r="J450" s="42"/>
      <c r="K450" s="42"/>
      <c r="L450" s="42"/>
      <c r="M450" s="42"/>
      <c r="N450" s="42"/>
      <c r="O450" s="42"/>
      <c r="P450" s="42"/>
      <c r="Q450" s="43"/>
      <c r="R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row>
    <row r="451" spans="1:144" ht="20.25" x14ac:dyDescent="0.3">
      <c r="A451" s="44">
        <v>6.8</v>
      </c>
      <c r="B451" s="59" t="s">
        <v>318</v>
      </c>
      <c r="C451" s="40">
        <v>821619</v>
      </c>
      <c r="D451" s="42"/>
      <c r="E451" s="42"/>
      <c r="F451" s="41">
        <f t="shared" si="58"/>
        <v>0</v>
      </c>
      <c r="G451" s="42"/>
      <c r="H451" s="42"/>
      <c r="I451" s="42"/>
      <c r="J451" s="42"/>
      <c r="K451" s="42"/>
      <c r="L451" s="42"/>
      <c r="M451" s="42"/>
      <c r="N451" s="42"/>
      <c r="O451" s="42"/>
      <c r="P451" s="42"/>
      <c r="Q451" s="43"/>
      <c r="R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row>
    <row r="452" spans="1:144" ht="37.5" x14ac:dyDescent="0.3">
      <c r="A452" s="44">
        <v>6.9</v>
      </c>
      <c r="B452" s="59" t="s">
        <v>446</v>
      </c>
      <c r="C452" s="40">
        <v>821621</v>
      </c>
      <c r="D452" s="42"/>
      <c r="E452" s="42"/>
      <c r="F452" s="41">
        <f t="shared" si="58"/>
        <v>0</v>
      </c>
      <c r="G452" s="42"/>
      <c r="H452" s="42"/>
      <c r="I452" s="42"/>
      <c r="J452" s="42"/>
      <c r="K452" s="42"/>
      <c r="L452" s="42"/>
      <c r="M452" s="42"/>
      <c r="N452" s="42"/>
      <c r="O452" s="42"/>
      <c r="P452" s="42"/>
      <c r="Q452" s="43"/>
      <c r="R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row>
    <row r="453" spans="1:144" ht="20.25" x14ac:dyDescent="0.3">
      <c r="A453" s="46">
        <v>6.1</v>
      </c>
      <c r="B453" s="59" t="s">
        <v>447</v>
      </c>
      <c r="C453" s="40">
        <v>821622</v>
      </c>
      <c r="D453" s="42"/>
      <c r="E453" s="42"/>
      <c r="F453" s="41">
        <f t="shared" si="58"/>
        <v>0</v>
      </c>
      <c r="G453" s="42"/>
      <c r="H453" s="42"/>
      <c r="I453" s="42"/>
      <c r="J453" s="42"/>
      <c r="K453" s="42"/>
      <c r="L453" s="42"/>
      <c r="M453" s="42"/>
      <c r="N453" s="42"/>
      <c r="O453" s="42"/>
      <c r="P453" s="42"/>
      <c r="Q453" s="43"/>
      <c r="R453" s="37"/>
      <c r="AR453" s="37"/>
      <c r="AS453" s="37"/>
      <c r="AT453" s="37"/>
      <c r="AU453" s="37"/>
      <c r="AV453" s="37"/>
      <c r="AW453" s="37"/>
      <c r="AX453" s="37"/>
      <c r="AY453" s="37"/>
      <c r="AZ453" s="37"/>
    </row>
    <row r="454" spans="1:144" ht="37.5" x14ac:dyDescent="0.3">
      <c r="A454" s="44">
        <v>6.11</v>
      </c>
      <c r="B454" s="59" t="s">
        <v>448</v>
      </c>
      <c r="C454" s="40">
        <v>821623</v>
      </c>
      <c r="D454" s="42"/>
      <c r="E454" s="42"/>
      <c r="F454" s="41">
        <f t="shared" si="58"/>
        <v>0</v>
      </c>
      <c r="G454" s="42"/>
      <c r="H454" s="42"/>
      <c r="I454" s="42"/>
      <c r="J454" s="42"/>
      <c r="K454" s="42"/>
      <c r="L454" s="42"/>
      <c r="M454" s="42"/>
      <c r="N454" s="42"/>
      <c r="O454" s="42"/>
      <c r="P454" s="42"/>
      <c r="Q454" s="43"/>
      <c r="R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row>
    <row r="455" spans="1:144" ht="20.25" x14ac:dyDescent="0.3">
      <c r="A455" s="46">
        <v>6.12</v>
      </c>
      <c r="B455" s="59" t="s">
        <v>449</v>
      </c>
      <c r="C455" s="40">
        <v>821624</v>
      </c>
      <c r="D455" s="42"/>
      <c r="E455" s="42"/>
      <c r="F455" s="41">
        <f t="shared" si="58"/>
        <v>0</v>
      </c>
      <c r="G455" s="42"/>
      <c r="H455" s="42"/>
      <c r="I455" s="42"/>
      <c r="J455" s="42"/>
      <c r="K455" s="42"/>
      <c r="L455" s="42"/>
      <c r="M455" s="42"/>
      <c r="N455" s="42"/>
      <c r="O455" s="42"/>
      <c r="P455" s="42"/>
      <c r="Q455" s="43"/>
      <c r="R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row>
    <row r="456" spans="1:144" ht="20.25" x14ac:dyDescent="0.3">
      <c r="A456" s="44">
        <v>6.13</v>
      </c>
      <c r="B456" s="59" t="s">
        <v>450</v>
      </c>
      <c r="C456" s="40">
        <v>821629</v>
      </c>
      <c r="D456" s="42"/>
      <c r="E456" s="42"/>
      <c r="F456" s="41">
        <f t="shared" si="58"/>
        <v>0</v>
      </c>
      <c r="G456" s="42"/>
      <c r="H456" s="42"/>
      <c r="I456" s="42"/>
      <c r="J456" s="42"/>
      <c r="K456" s="42"/>
      <c r="L456" s="42"/>
      <c r="M456" s="42"/>
      <c r="N456" s="42"/>
      <c r="O456" s="42"/>
      <c r="P456" s="42"/>
      <c r="Q456" s="43"/>
      <c r="R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row>
    <row r="457" spans="1:144" s="28" customFormat="1" ht="49.5" customHeight="1" thickBot="1" x14ac:dyDescent="0.35">
      <c r="A457" s="66"/>
      <c r="B457" s="67" t="s">
        <v>451</v>
      </c>
      <c r="C457" s="98"/>
      <c r="D457" s="69">
        <f t="shared" ref="D457:Q457" si="59">D393+D387+D376+D252+D12</f>
        <v>0</v>
      </c>
      <c r="E457" s="69">
        <f t="shared" si="59"/>
        <v>0</v>
      </c>
      <c r="F457" s="69">
        <f t="shared" si="59"/>
        <v>0</v>
      </c>
      <c r="G457" s="69">
        <f t="shared" si="59"/>
        <v>0</v>
      </c>
      <c r="H457" s="69">
        <f t="shared" si="59"/>
        <v>0</v>
      </c>
      <c r="I457" s="69">
        <f t="shared" si="59"/>
        <v>0</v>
      </c>
      <c r="J457" s="69">
        <f t="shared" si="59"/>
        <v>0</v>
      </c>
      <c r="K457" s="69">
        <f t="shared" si="59"/>
        <v>0</v>
      </c>
      <c r="L457" s="69">
        <f t="shared" si="59"/>
        <v>0</v>
      </c>
      <c r="M457" s="69">
        <f t="shared" si="59"/>
        <v>0</v>
      </c>
      <c r="N457" s="69">
        <f t="shared" si="59"/>
        <v>0</v>
      </c>
      <c r="O457" s="69">
        <f t="shared" si="59"/>
        <v>0</v>
      </c>
      <c r="P457" s="69">
        <f t="shared" si="59"/>
        <v>0</v>
      </c>
      <c r="Q457" s="70">
        <f t="shared" si="59"/>
        <v>0</v>
      </c>
      <c r="R457" s="37"/>
      <c r="S457" s="7"/>
      <c r="T457" s="8"/>
      <c r="U457" s="8"/>
      <c r="V457" s="8"/>
      <c r="W457" s="8"/>
      <c r="X457" s="8"/>
      <c r="Y457" s="8"/>
      <c r="Z457" s="8"/>
      <c r="AA457" s="8"/>
      <c r="AB457" s="8"/>
      <c r="AC457" s="8"/>
      <c r="AD457" s="8"/>
      <c r="AE457" s="8"/>
      <c r="AF457" s="8"/>
      <c r="AG457" s="8"/>
      <c r="AH457" s="7"/>
      <c r="AI457" s="7"/>
      <c r="AJ457" s="7"/>
      <c r="AK457" s="7"/>
      <c r="AL457" s="7"/>
      <c r="AM457" s="7"/>
      <c r="AN457" s="7"/>
      <c r="AO457" s="7"/>
      <c r="AP457" s="7"/>
      <c r="AQ457" s="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row>
    <row r="458" spans="1:144" ht="15.75" customHeight="1" x14ac:dyDescent="0.25">
      <c r="A458" s="99"/>
      <c r="B458" s="100"/>
      <c r="C458" s="100"/>
      <c r="D458" s="100"/>
      <c r="E458" s="100"/>
      <c r="F458" s="100"/>
      <c r="G458" s="100"/>
      <c r="H458" s="100"/>
      <c r="I458" s="100"/>
      <c r="J458" s="101"/>
      <c r="K458" s="101"/>
      <c r="L458" s="101"/>
      <c r="M458" s="101"/>
      <c r="N458" s="101"/>
      <c r="O458" s="101"/>
      <c r="P458" s="101"/>
      <c r="Q458" s="101"/>
      <c r="Z458" s="8">
        <v>0</v>
      </c>
      <c r="AA458" s="8">
        <v>0</v>
      </c>
      <c r="AB458" s="8">
        <v>0</v>
      </c>
      <c r="AR458" s="37"/>
      <c r="AS458" s="37"/>
      <c r="AT458" s="37"/>
      <c r="AU458" s="37"/>
      <c r="AV458" s="37"/>
      <c r="AW458" s="37"/>
      <c r="AX458" s="37"/>
      <c r="AY458" s="37"/>
      <c r="AZ458" s="37"/>
    </row>
    <row r="459" spans="1:144" ht="15.75" customHeight="1" x14ac:dyDescent="0.25">
      <c r="A459" s="99"/>
      <c r="B459" s="100"/>
      <c r="C459" s="100"/>
      <c r="D459" s="102"/>
      <c r="E459" s="102"/>
      <c r="F459" s="102"/>
      <c r="G459" s="102"/>
      <c r="H459" s="102"/>
      <c r="I459" s="102"/>
      <c r="J459" s="102"/>
      <c r="K459" s="102"/>
      <c r="L459" s="102"/>
      <c r="M459" s="102"/>
      <c r="N459" s="102"/>
      <c r="O459" s="102"/>
      <c r="P459" s="102"/>
      <c r="Q459" s="102"/>
      <c r="R459" s="102"/>
      <c r="S459" s="102"/>
      <c r="T459" s="102"/>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row>
    <row r="460" spans="1:144" ht="15.75" customHeight="1" x14ac:dyDescent="0.25">
      <c r="A460" s="99"/>
      <c r="B460" s="100"/>
      <c r="C460" s="100"/>
      <c r="D460" s="100"/>
      <c r="E460" s="100"/>
      <c r="F460" s="100"/>
      <c r="G460" s="100"/>
      <c r="H460" s="100"/>
      <c r="I460" s="100"/>
      <c r="J460" s="101"/>
      <c r="K460" s="101"/>
      <c r="L460" s="101"/>
      <c r="M460" s="103"/>
      <c r="N460" s="103"/>
      <c r="O460" s="103"/>
      <c r="P460" s="103"/>
      <c r="Q460" s="103"/>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row>
    <row r="461" spans="1:144" ht="15.75" customHeight="1" x14ac:dyDescent="0.3">
      <c r="A461" s="99"/>
      <c r="B461" s="100"/>
      <c r="C461" s="100"/>
      <c r="D461" s="100"/>
      <c r="E461" s="100"/>
      <c r="F461" s="100"/>
      <c r="G461" s="100"/>
      <c r="H461" s="100"/>
      <c r="I461" s="100"/>
      <c r="J461" s="101"/>
      <c r="K461" s="101"/>
      <c r="L461" s="101"/>
      <c r="M461" s="101"/>
      <c r="N461" s="104" t="s">
        <v>485</v>
      </c>
      <c r="O461" s="101"/>
      <c r="P461" s="101"/>
      <c r="Q461" s="101"/>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row>
    <row r="462" spans="1:144" ht="15.75" customHeight="1" x14ac:dyDescent="0.25">
      <c r="A462" s="99"/>
      <c r="B462" s="100"/>
      <c r="C462" s="100"/>
      <c r="D462" s="100"/>
      <c r="E462" s="100"/>
      <c r="F462" s="100"/>
      <c r="G462" s="100"/>
      <c r="H462" s="100"/>
      <c r="I462" s="100"/>
      <c r="J462" s="101"/>
      <c r="K462" s="101"/>
      <c r="L462" s="101"/>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row>
    <row r="463" spans="1:144" ht="15" customHeight="1" x14ac:dyDescent="0.25">
      <c r="B463" s="105"/>
      <c r="C463" s="105"/>
      <c r="D463" s="105"/>
      <c r="E463" s="105"/>
      <c r="F463" s="105"/>
      <c r="G463" s="105"/>
      <c r="I463" s="106"/>
      <c r="J463" s="106"/>
      <c r="L463" s="106"/>
      <c r="M463" s="106"/>
      <c r="N463" s="106"/>
      <c r="O463" s="106"/>
      <c r="P463" s="106"/>
      <c r="Q463" s="106"/>
      <c r="AR463" s="37"/>
      <c r="AS463" s="37"/>
      <c r="AT463" s="37"/>
      <c r="AU463" s="37"/>
      <c r="AV463" s="37"/>
      <c r="AW463" s="37"/>
      <c r="AX463" s="37"/>
      <c r="AY463" s="37"/>
      <c r="AZ463" s="37"/>
    </row>
    <row r="464" spans="1:144" x14ac:dyDescent="0.25">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row>
    <row r="465" spans="9:144" ht="18.75" x14ac:dyDescent="0.3">
      <c r="I465" s="99"/>
      <c r="J465" s="108"/>
      <c r="L465" s="99"/>
      <c r="M465" s="109"/>
      <c r="N465" s="108"/>
      <c r="O465" s="99"/>
      <c r="P465" s="99"/>
      <c r="Q465" s="99"/>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row>
    <row r="466" spans="9:144" x14ac:dyDescent="0.25">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row>
    <row r="467" spans="9:144" x14ac:dyDescent="0.25">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row>
  </sheetData>
  <sheetProtection algorithmName="SHA-512" hashValue="Pdo6rIe/SvsByfqOLhPF98EGIp4rRTy7fCgj+tYC2H50Z7Ua8g4jKngD9L9HhJ2kvnZMCAoAe0xD7vCE9wqZtg==" saltValue="5kn5KrxrLy1XekkR0mUZLQ==" spinCount="100000" sheet="1" formatCells="0" formatColumns="0" formatRows="0" deleteColumns="0" deleteRows="0"/>
  <mergeCells count="19">
    <mergeCell ref="A7:C7"/>
    <mergeCell ref="F7:Q7"/>
    <mergeCell ref="T7:AG7"/>
    <mergeCell ref="A8:A10"/>
    <mergeCell ref="B8:B10"/>
    <mergeCell ref="C8:C10"/>
    <mergeCell ref="D8:D10"/>
    <mergeCell ref="E8:E10"/>
    <mergeCell ref="G8:Q9"/>
    <mergeCell ref="T8:T10"/>
    <mergeCell ref="U8:U10"/>
    <mergeCell ref="V8:V10"/>
    <mergeCell ref="W8:AG9"/>
    <mergeCell ref="F8:F10"/>
    <mergeCell ref="AA2:AB3"/>
    <mergeCell ref="A5:J5"/>
    <mergeCell ref="A6:H6"/>
    <mergeCell ref="K6:L6"/>
    <mergeCell ref="AA6:AB6"/>
  </mergeCells>
  <pageMargins left="0.23622047244094491" right="0.23622047244094491" top="0.74803149606299213" bottom="0.74803149606299213" header="0.31496062992125984" footer="0.31496062992125984"/>
  <pageSetup paperSize="9" scale="45" orientation="landscape" r:id="rId1"/>
  <headerFooter>
    <oddFooter>&amp;A&amp;RPage &amp;P</oddFooter>
  </headerFooter>
  <rowBreaks count="1" manualBreakCount="1">
    <brk id="4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AG99"/>
  <sheetViews>
    <sheetView view="pageBreakPreview" topLeftCell="A64" zoomScale="93" zoomScaleNormal="100" zoomScaleSheetLayoutView="93" workbookViewId="0">
      <selection activeCell="E92" sqref="E92:I92"/>
    </sheetView>
  </sheetViews>
  <sheetFormatPr defaultRowHeight="15" x14ac:dyDescent="0.25"/>
  <cols>
    <col min="1" max="1" width="9.140625" style="7"/>
    <col min="2" max="2" width="6.42578125" style="7" bestFit="1" customWidth="1"/>
    <col min="3" max="3" width="48.42578125" style="7" customWidth="1"/>
    <col min="4" max="4" width="13" style="7" customWidth="1"/>
    <col min="5" max="7" width="20.7109375" style="7" customWidth="1"/>
    <col min="8" max="18" width="18.7109375" style="7" customWidth="1"/>
    <col min="19" max="26" width="9.140625" style="7"/>
    <col min="27" max="27" width="10.42578125" style="7" bestFit="1" customWidth="1"/>
    <col min="28" max="16384" width="9.140625" style="7"/>
  </cols>
  <sheetData>
    <row r="1" spans="2:33" ht="20.25" customHeight="1" x14ac:dyDescent="0.3">
      <c r="B1" s="468" t="s">
        <v>2</v>
      </c>
      <c r="C1" s="469"/>
      <c r="D1" s="469"/>
      <c r="E1" s="469"/>
      <c r="F1" s="469"/>
      <c r="G1" s="469"/>
      <c r="H1" s="469"/>
      <c r="I1" s="469"/>
      <c r="J1" s="469"/>
      <c r="K1" s="469"/>
      <c r="L1" s="469"/>
      <c r="M1" s="469"/>
      <c r="N1" s="469"/>
      <c r="O1" s="469"/>
      <c r="P1" s="469"/>
      <c r="Q1" s="469"/>
      <c r="R1" s="469"/>
    </row>
    <row r="2" spans="2:33" ht="7.5" customHeight="1" x14ac:dyDescent="0.3">
      <c r="B2" s="19"/>
      <c r="C2" s="6"/>
      <c r="D2" s="6"/>
      <c r="E2" s="6"/>
      <c r="F2" s="6"/>
      <c r="G2" s="6"/>
      <c r="H2" s="6"/>
      <c r="I2" s="6"/>
      <c r="J2" s="6"/>
      <c r="K2" s="6"/>
      <c r="L2" s="6"/>
      <c r="M2" s="6"/>
      <c r="N2" s="6"/>
      <c r="O2" s="6"/>
      <c r="P2" s="6"/>
      <c r="Q2" s="6"/>
      <c r="R2" s="6"/>
    </row>
    <row r="3" spans="2:33" ht="4.5" customHeight="1" x14ac:dyDescent="0.3">
      <c r="L3" s="436" t="s">
        <v>470</v>
      </c>
      <c r="M3" s="436"/>
      <c r="N3" s="19"/>
      <c r="O3" s="19"/>
      <c r="P3" s="19"/>
      <c r="Q3" s="19"/>
    </row>
    <row r="4" spans="2:33" ht="21.75" customHeight="1" x14ac:dyDescent="0.3">
      <c r="B4" s="468" t="s">
        <v>4</v>
      </c>
      <c r="C4" s="468"/>
      <c r="D4" s="470"/>
      <c r="E4" s="470"/>
      <c r="F4" s="470"/>
      <c r="G4" s="470"/>
      <c r="H4" s="470"/>
      <c r="I4" s="470"/>
      <c r="J4" s="470"/>
      <c r="K4" s="6"/>
      <c r="L4" s="436"/>
      <c r="M4" s="436"/>
      <c r="N4" s="110"/>
      <c r="O4" s="111"/>
      <c r="P4" s="111"/>
      <c r="Q4" s="111"/>
      <c r="R4" s="6"/>
    </row>
    <row r="5" spans="2:33" ht="5.25" customHeight="1" x14ac:dyDescent="0.3">
      <c r="B5" s="14"/>
      <c r="C5" s="14"/>
      <c r="D5" s="14"/>
      <c r="E5" s="14"/>
      <c r="F5" s="14"/>
      <c r="G5" s="14"/>
      <c r="H5" s="14"/>
      <c r="I5" s="14"/>
      <c r="J5" s="14"/>
      <c r="K5" s="14"/>
      <c r="L5" s="16"/>
      <c r="N5" s="14"/>
      <c r="O5" s="14"/>
      <c r="P5" s="14"/>
      <c r="Q5" s="14"/>
      <c r="R5" s="14"/>
    </row>
    <row r="6" spans="2:33" ht="21.75" customHeight="1" x14ac:dyDescent="0.3">
      <c r="B6" s="436" t="s">
        <v>493</v>
      </c>
      <c r="C6" s="436"/>
      <c r="D6" s="436"/>
      <c r="E6" s="436"/>
      <c r="F6" s="436"/>
      <c r="G6" s="436"/>
      <c r="H6" s="436"/>
      <c r="I6" s="436"/>
      <c r="J6" s="436"/>
      <c r="K6" s="436"/>
      <c r="L6" s="19"/>
      <c r="N6" s="20"/>
      <c r="O6" s="20"/>
      <c r="P6" s="20"/>
      <c r="Q6" s="20"/>
      <c r="R6" s="20"/>
    </row>
    <row r="7" spans="2:33" ht="21" customHeight="1" thickBot="1" x14ac:dyDescent="0.35">
      <c r="B7" s="437" t="s">
        <v>367</v>
      </c>
      <c r="C7" s="437"/>
      <c r="D7" s="437"/>
      <c r="E7" s="437"/>
      <c r="F7" s="437"/>
      <c r="G7" s="437"/>
      <c r="H7" s="437"/>
      <c r="I7" s="437"/>
      <c r="J7" s="22"/>
      <c r="K7" s="22"/>
      <c r="L7" s="436"/>
      <c r="M7" s="436"/>
      <c r="N7" s="19"/>
      <c r="O7" s="19"/>
      <c r="P7" s="19"/>
      <c r="Q7" s="19"/>
      <c r="R7" s="112"/>
    </row>
    <row r="8" spans="2:33" ht="6" hidden="1" customHeight="1" x14ac:dyDescent="0.3">
      <c r="B8" s="113"/>
      <c r="C8" s="113"/>
      <c r="D8" s="113"/>
      <c r="E8" s="113"/>
      <c r="F8" s="113"/>
      <c r="G8" s="113"/>
      <c r="H8" s="113"/>
      <c r="I8" s="113"/>
      <c r="J8" s="22"/>
      <c r="K8" s="22"/>
      <c r="L8" s="23"/>
      <c r="M8" s="23"/>
      <c r="N8" s="19"/>
      <c r="O8" s="19"/>
      <c r="P8" s="19"/>
      <c r="Q8" s="19"/>
      <c r="R8" s="112"/>
    </row>
    <row r="9" spans="2:33" ht="9.75" hidden="1" customHeight="1" thickBot="1" x14ac:dyDescent="0.3">
      <c r="B9" s="438"/>
      <c r="C9" s="438"/>
      <c r="D9" s="438"/>
      <c r="E9" s="27"/>
      <c r="F9" s="27"/>
      <c r="G9" s="438"/>
      <c r="H9" s="438"/>
      <c r="I9" s="438"/>
      <c r="J9" s="438"/>
      <c r="K9" s="438"/>
      <c r="L9" s="438"/>
      <c r="M9" s="438"/>
      <c r="N9" s="438"/>
      <c r="O9" s="438"/>
      <c r="P9" s="438"/>
      <c r="Q9" s="438"/>
      <c r="R9" s="438"/>
    </row>
    <row r="10" spans="2:33" s="28" customFormat="1" ht="67.5" customHeight="1" x14ac:dyDescent="0.25">
      <c r="B10" s="441" t="s">
        <v>5</v>
      </c>
      <c r="C10" s="472" t="s">
        <v>6</v>
      </c>
      <c r="D10" s="444" t="s">
        <v>7</v>
      </c>
      <c r="E10" s="444" t="s">
        <v>504</v>
      </c>
      <c r="F10" s="444" t="s">
        <v>369</v>
      </c>
      <c r="G10" s="465" t="s">
        <v>457</v>
      </c>
      <c r="H10" s="447" t="s">
        <v>320</v>
      </c>
      <c r="I10" s="475"/>
      <c r="J10" s="475"/>
      <c r="K10" s="475"/>
      <c r="L10" s="475"/>
      <c r="M10" s="475"/>
      <c r="N10" s="475"/>
      <c r="O10" s="475"/>
      <c r="P10" s="475"/>
      <c r="Q10" s="475"/>
      <c r="R10" s="476"/>
    </row>
    <row r="11" spans="2:33" s="28" customFormat="1" ht="15.75" customHeight="1" thickBot="1" x14ac:dyDescent="0.3">
      <c r="B11" s="442"/>
      <c r="C11" s="473"/>
      <c r="D11" s="445"/>
      <c r="E11" s="445"/>
      <c r="F11" s="445"/>
      <c r="G11" s="466"/>
      <c r="H11" s="477"/>
      <c r="I11" s="478"/>
      <c r="J11" s="478"/>
      <c r="K11" s="478"/>
      <c r="L11" s="478"/>
      <c r="M11" s="478"/>
      <c r="N11" s="478"/>
      <c r="O11" s="478"/>
      <c r="P11" s="478"/>
      <c r="Q11" s="478"/>
      <c r="R11" s="479"/>
    </row>
    <row r="12" spans="2:33" s="28" customFormat="1" ht="32.25" thickBot="1" x14ac:dyDescent="0.3">
      <c r="B12" s="443"/>
      <c r="C12" s="474"/>
      <c r="D12" s="446"/>
      <c r="E12" s="446"/>
      <c r="F12" s="446"/>
      <c r="G12" s="467"/>
      <c r="H12" s="335" t="s">
        <v>368</v>
      </c>
      <c r="I12" s="336" t="s">
        <v>9</v>
      </c>
      <c r="J12" s="336" t="s">
        <v>10</v>
      </c>
      <c r="K12" s="336" t="s">
        <v>11</v>
      </c>
      <c r="L12" s="336" t="s">
        <v>12</v>
      </c>
      <c r="M12" s="336" t="s">
        <v>13</v>
      </c>
      <c r="N12" s="336" t="s">
        <v>14</v>
      </c>
      <c r="O12" s="336" t="s">
        <v>15</v>
      </c>
      <c r="P12" s="336" t="s">
        <v>16</v>
      </c>
      <c r="Q12" s="336" t="s">
        <v>17</v>
      </c>
      <c r="R12" s="336" t="s">
        <v>18</v>
      </c>
    </row>
    <row r="13" spans="2:33" s="28" customFormat="1" ht="15.75" thickBot="1" x14ac:dyDescent="0.3">
      <c r="B13" s="340">
        <v>1</v>
      </c>
      <c r="C13" s="341">
        <v>2</v>
      </c>
      <c r="D13" s="340">
        <v>3</v>
      </c>
      <c r="E13" s="339">
        <v>4</v>
      </c>
      <c r="F13" s="339">
        <v>5</v>
      </c>
      <c r="G13" s="339" t="s">
        <v>28</v>
      </c>
      <c r="H13" s="341">
        <v>7</v>
      </c>
      <c r="I13" s="341">
        <v>8</v>
      </c>
      <c r="J13" s="341">
        <v>9</v>
      </c>
      <c r="K13" s="341">
        <v>10</v>
      </c>
      <c r="L13" s="341">
        <v>11</v>
      </c>
      <c r="M13" s="341">
        <v>12</v>
      </c>
      <c r="N13" s="341">
        <v>13</v>
      </c>
      <c r="O13" s="341">
        <v>14</v>
      </c>
      <c r="P13" s="341">
        <v>15</v>
      </c>
      <c r="Q13" s="341">
        <v>16</v>
      </c>
      <c r="R13" s="341" t="s">
        <v>29</v>
      </c>
    </row>
    <row r="14" spans="2:33" s="28" customFormat="1" ht="18.75" x14ac:dyDescent="0.3">
      <c r="B14" s="31" t="s">
        <v>31</v>
      </c>
      <c r="C14" s="114" t="s">
        <v>32</v>
      </c>
      <c r="D14" s="115"/>
      <c r="E14" s="116">
        <f t="shared" ref="E14:R14" si="0">SUM(E15:E25)</f>
        <v>0</v>
      </c>
      <c r="F14" s="116">
        <f t="shared" si="0"/>
        <v>0</v>
      </c>
      <c r="G14" s="116">
        <f t="shared" si="0"/>
        <v>0</v>
      </c>
      <c r="H14" s="116">
        <f t="shared" si="0"/>
        <v>0</v>
      </c>
      <c r="I14" s="116">
        <f t="shared" si="0"/>
        <v>0</v>
      </c>
      <c r="J14" s="116">
        <f t="shared" si="0"/>
        <v>0</v>
      </c>
      <c r="K14" s="116">
        <f t="shared" si="0"/>
        <v>0</v>
      </c>
      <c r="L14" s="116">
        <f t="shared" si="0"/>
        <v>0</v>
      </c>
      <c r="M14" s="116">
        <f t="shared" si="0"/>
        <v>0</v>
      </c>
      <c r="N14" s="116">
        <f t="shared" si="0"/>
        <v>0</v>
      </c>
      <c r="O14" s="116">
        <f t="shared" si="0"/>
        <v>0</v>
      </c>
      <c r="P14" s="116">
        <f t="shared" si="0"/>
        <v>0</v>
      </c>
      <c r="Q14" s="116">
        <f t="shared" si="0"/>
        <v>0</v>
      </c>
      <c r="R14" s="116">
        <f t="shared" si="0"/>
        <v>0</v>
      </c>
      <c r="X14" s="117"/>
      <c r="Y14" s="117"/>
      <c r="Z14" s="117"/>
      <c r="AA14" s="117"/>
      <c r="AB14" s="117"/>
      <c r="AC14" s="118"/>
      <c r="AD14" s="118"/>
      <c r="AE14" s="118"/>
      <c r="AF14" s="118"/>
      <c r="AG14" s="118"/>
    </row>
    <row r="15" spans="2:33" ht="18.75" x14ac:dyDescent="0.3">
      <c r="B15" s="44">
        <v>1</v>
      </c>
      <c r="C15" s="119" t="s">
        <v>370</v>
      </c>
      <c r="D15" s="120">
        <v>611100</v>
      </c>
      <c r="E15" s="121">
        <f>'Tab 3'!E15+'Tab 4 (1)'!E15+'Tab 4 (2)'!E15+'Tab 4 (3)'!E15+'Tab 4 (4)'!E15+'Tab 4 (5)'!E15+'Tab 4 (6)'!E15+'Tab 4 (7)'!E15+'Tab 4 (8)'!E15+'Tab 4 (9)'!E15+'Tab 4 (X)'!E15</f>
        <v>0</v>
      </c>
      <c r="F15" s="121">
        <f>'Tab 3'!F15+'Tab 4 (1)'!F15+'Tab 4 (2)'!F15+'Tab 4 (3)'!F15+'Tab 4 (4)'!F15+'Tab 4 (5)'!F15+'Tab 4 (6)'!F15+'Tab 4 (7)'!F15+'Tab 4 (8)'!F15+'Tab 4 (9)'!F15+'Tab 4 (X)'!F15</f>
        <v>0</v>
      </c>
      <c r="G15" s="121">
        <f t="shared" ref="G15:G78" si="1">SUM(H15:R15)</f>
        <v>0</v>
      </c>
      <c r="H15" s="121">
        <f>'Tab 3'!G15</f>
        <v>0</v>
      </c>
      <c r="I15" s="121">
        <f>'Tab 4 (1)'!G15</f>
        <v>0</v>
      </c>
      <c r="J15" s="121">
        <f>'Tab 4 (2)'!G15</f>
        <v>0</v>
      </c>
      <c r="K15" s="121">
        <f>'Tab 4 (3)'!G15</f>
        <v>0</v>
      </c>
      <c r="L15" s="121">
        <f>'Tab 4 (4)'!G15</f>
        <v>0</v>
      </c>
      <c r="M15" s="121">
        <f>'Tab 4 (5)'!G15</f>
        <v>0</v>
      </c>
      <c r="N15" s="121">
        <f>'Tab 4 (6)'!G15</f>
        <v>0</v>
      </c>
      <c r="O15" s="121">
        <f>'Tab 4 (7)'!G15</f>
        <v>0</v>
      </c>
      <c r="P15" s="121">
        <f>'Tab 4 (8)'!G15</f>
        <v>0</v>
      </c>
      <c r="Q15" s="121">
        <f>'Tab 4 (9)'!G15</f>
        <v>0</v>
      </c>
      <c r="R15" s="122">
        <f>'Tab 4 (X)'!G15</f>
        <v>0</v>
      </c>
      <c r="X15" s="117"/>
      <c r="Y15" s="117"/>
      <c r="Z15" s="117"/>
      <c r="AA15" s="117"/>
      <c r="AB15" s="117"/>
      <c r="AC15" s="118"/>
      <c r="AD15" s="118"/>
      <c r="AE15" s="118"/>
      <c r="AF15" s="118"/>
      <c r="AG15" s="118"/>
    </row>
    <row r="16" spans="2:33" ht="37.5" x14ac:dyDescent="0.3">
      <c r="B16" s="44">
        <v>2</v>
      </c>
      <c r="C16" s="123" t="s">
        <v>47</v>
      </c>
      <c r="D16" s="120">
        <v>611200</v>
      </c>
      <c r="E16" s="121">
        <f>'Tab 3'!E16+'Tab 4 (1)'!E16+'Tab 4 (2)'!E16+'Tab 4 (3)'!E16+'Tab 4 (4)'!E16+'Tab 4 (5)'!E16+'Tab 4 (6)'!E16+'Tab 4 (7)'!E16+'Tab 4 (8)'!E16+'Tab 4 (9)'!E16+'Tab 4 (X)'!E16</f>
        <v>0</v>
      </c>
      <c r="F16" s="121">
        <f>'Tab 3'!F16+'Tab 4 (1)'!F16+'Tab 4 (2)'!F16+'Tab 4 (3)'!F16+'Tab 4 (4)'!F16+'Tab 4 (5)'!F16+'Tab 4 (6)'!F16+'Tab 4 (7)'!F16+'Tab 4 (8)'!F16+'Tab 4 (9)'!F16+'Tab 4 (X)'!F16</f>
        <v>0</v>
      </c>
      <c r="G16" s="121">
        <f t="shared" si="1"/>
        <v>0</v>
      </c>
      <c r="H16" s="121">
        <f>'Tab 3'!G16</f>
        <v>0</v>
      </c>
      <c r="I16" s="121">
        <f>'Tab 4 (1)'!G16</f>
        <v>0</v>
      </c>
      <c r="J16" s="121">
        <f>'Tab 4 (2)'!G16</f>
        <v>0</v>
      </c>
      <c r="K16" s="121">
        <f>'Tab 4 (3)'!G16</f>
        <v>0</v>
      </c>
      <c r="L16" s="121">
        <f>'Tab 4 (4)'!G16</f>
        <v>0</v>
      </c>
      <c r="M16" s="121">
        <f>'Tab 4 (5)'!G16</f>
        <v>0</v>
      </c>
      <c r="N16" s="121">
        <f>'Tab 4 (6)'!G16</f>
        <v>0</v>
      </c>
      <c r="O16" s="121">
        <f>'Tab 4 (7)'!G16</f>
        <v>0</v>
      </c>
      <c r="P16" s="121">
        <f>'Tab 4 (8)'!G16</f>
        <v>0</v>
      </c>
      <c r="Q16" s="121">
        <f>'Tab 4 (9)'!G16</f>
        <v>0</v>
      </c>
      <c r="R16" s="122">
        <f>'Tab 4 (X)'!G16</f>
        <v>0</v>
      </c>
      <c r="X16" s="117"/>
      <c r="Y16" s="117"/>
      <c r="Z16" s="117"/>
      <c r="AA16" s="117"/>
      <c r="AB16" s="117"/>
      <c r="AC16" s="118"/>
      <c r="AD16" s="118"/>
      <c r="AE16" s="118"/>
      <c r="AF16" s="118"/>
      <c r="AG16" s="118"/>
    </row>
    <row r="17" spans="2:33" ht="18.75" x14ac:dyDescent="0.3">
      <c r="B17" s="44">
        <v>3</v>
      </c>
      <c r="C17" s="119" t="s">
        <v>76</v>
      </c>
      <c r="D17" s="120">
        <v>613100</v>
      </c>
      <c r="E17" s="121">
        <f>'Tab 3'!E17+'Tab 4 (1)'!E17+'Tab 4 (2)'!E17+'Tab 4 (3)'!E17+'Tab 4 (4)'!E17+'Tab 4 (5)'!E17+'Tab 4 (6)'!E17+'Tab 4 (7)'!E17+'Tab 4 (8)'!E17+'Tab 4 (9)'!E17+'Tab 4 (X)'!E17</f>
        <v>0</v>
      </c>
      <c r="F17" s="121">
        <f>'Tab 3'!F17+'Tab 4 (1)'!F17+'Tab 4 (2)'!F17+'Tab 4 (3)'!F17+'Tab 4 (4)'!F17+'Tab 4 (5)'!F17+'Tab 4 (6)'!F17+'Tab 4 (7)'!F17+'Tab 4 (8)'!F17+'Tab 4 (9)'!F17+'Tab 4 (X)'!F17</f>
        <v>0</v>
      </c>
      <c r="G17" s="121">
        <f t="shared" si="1"/>
        <v>0</v>
      </c>
      <c r="H17" s="121">
        <f>'Tab 3'!G17</f>
        <v>0</v>
      </c>
      <c r="I17" s="121">
        <f>'Tab 4 (1)'!G17</f>
        <v>0</v>
      </c>
      <c r="J17" s="121">
        <f>'Tab 4 (2)'!G17</f>
        <v>0</v>
      </c>
      <c r="K17" s="121">
        <f>'Tab 4 (3)'!G17</f>
        <v>0</v>
      </c>
      <c r="L17" s="121">
        <f>'Tab 4 (4)'!G17</f>
        <v>0</v>
      </c>
      <c r="M17" s="121">
        <f>'Tab 4 (5)'!G17</f>
        <v>0</v>
      </c>
      <c r="N17" s="121">
        <f>'Tab 4 (6)'!G17</f>
        <v>0</v>
      </c>
      <c r="O17" s="121">
        <f>'Tab 4 (7)'!G17</f>
        <v>0</v>
      </c>
      <c r="P17" s="121">
        <f>'Tab 4 (8)'!G17</f>
        <v>0</v>
      </c>
      <c r="Q17" s="121">
        <f>'Tab 4 (9)'!G17</f>
        <v>0</v>
      </c>
      <c r="R17" s="122">
        <f>'Tab 4 (X)'!G17</f>
        <v>0</v>
      </c>
      <c r="X17" s="117"/>
      <c r="Y17" s="117"/>
      <c r="Z17" s="117"/>
      <c r="AA17" s="117"/>
      <c r="AB17" s="117"/>
      <c r="AC17" s="118"/>
      <c r="AD17" s="118"/>
      <c r="AE17" s="118"/>
      <c r="AF17" s="118"/>
      <c r="AG17" s="118"/>
    </row>
    <row r="18" spans="2:33" ht="18.75" customHeight="1" x14ac:dyDescent="0.3">
      <c r="B18" s="44">
        <v>4</v>
      </c>
      <c r="C18" s="123" t="s">
        <v>82</v>
      </c>
      <c r="D18" s="120">
        <v>613200</v>
      </c>
      <c r="E18" s="121">
        <f>'Tab 3'!E18+'Tab 4 (1)'!E18+'Tab 4 (2)'!E18+'Tab 4 (3)'!E18+'Tab 4 (4)'!E18+'Tab 4 (5)'!E18+'Tab 4 (6)'!E18+'Tab 4 (7)'!E18+'Tab 4 (8)'!E18+'Tab 4 (9)'!E18+'Tab 4 (X)'!E18</f>
        <v>0</v>
      </c>
      <c r="F18" s="121">
        <f>'Tab 3'!F18+'Tab 4 (1)'!F18+'Tab 4 (2)'!F18+'Tab 4 (3)'!F18+'Tab 4 (4)'!F18+'Tab 4 (5)'!F18+'Tab 4 (6)'!F18+'Tab 4 (7)'!F18+'Tab 4 (8)'!F18+'Tab 4 (9)'!F18+'Tab 4 (X)'!F18</f>
        <v>0</v>
      </c>
      <c r="G18" s="121">
        <f t="shared" si="1"/>
        <v>0</v>
      </c>
      <c r="H18" s="121">
        <f>'Tab 3'!G18</f>
        <v>0</v>
      </c>
      <c r="I18" s="121">
        <f>'Tab 4 (1)'!G18</f>
        <v>0</v>
      </c>
      <c r="J18" s="121">
        <f>'Tab 4 (2)'!G18</f>
        <v>0</v>
      </c>
      <c r="K18" s="121">
        <f>'Tab 4 (3)'!G18</f>
        <v>0</v>
      </c>
      <c r="L18" s="121">
        <f>'Tab 4 (4)'!G18</f>
        <v>0</v>
      </c>
      <c r="M18" s="121">
        <f>'Tab 4 (5)'!G18</f>
        <v>0</v>
      </c>
      <c r="N18" s="121">
        <f>'Tab 4 (6)'!G18</f>
        <v>0</v>
      </c>
      <c r="O18" s="121">
        <f>'Tab 4 (7)'!G18</f>
        <v>0</v>
      </c>
      <c r="P18" s="121">
        <f>'Tab 4 (8)'!G18</f>
        <v>0</v>
      </c>
      <c r="Q18" s="121">
        <f>'Tab 4 (9)'!G18</f>
        <v>0</v>
      </c>
      <c r="R18" s="122">
        <f>'Tab 4 (X)'!G18</f>
        <v>0</v>
      </c>
      <c r="X18" s="117"/>
      <c r="Y18" s="117"/>
      <c r="Z18" s="117"/>
      <c r="AA18" s="117"/>
      <c r="AB18" s="117"/>
      <c r="AC18" s="118"/>
      <c r="AD18" s="118"/>
      <c r="AE18" s="118"/>
      <c r="AF18" s="118"/>
      <c r="AG18" s="118"/>
    </row>
    <row r="19" spans="2:33" ht="18.75" x14ac:dyDescent="0.3">
      <c r="B19" s="44">
        <v>5</v>
      </c>
      <c r="C19" s="123" t="s">
        <v>88</v>
      </c>
      <c r="D19" s="120">
        <v>613300</v>
      </c>
      <c r="E19" s="121">
        <f>'Tab 3'!E19+'Tab 4 (1)'!E19+'Tab 4 (2)'!E19+'Tab 4 (3)'!E19+'Tab 4 (4)'!E19+'Tab 4 (5)'!E19+'Tab 4 (6)'!E19+'Tab 4 (7)'!E19+'Tab 4 (8)'!E19+'Tab 4 (9)'!E19+'Tab 4 (X)'!E19</f>
        <v>0</v>
      </c>
      <c r="F19" s="121">
        <f>'Tab 3'!F19+'Tab 4 (1)'!F19+'Tab 4 (2)'!F19+'Tab 4 (3)'!F19+'Tab 4 (4)'!F19+'Tab 4 (5)'!F19+'Tab 4 (6)'!F19+'Tab 4 (7)'!F19+'Tab 4 (8)'!F19+'Tab 4 (9)'!F19+'Tab 4 (X)'!F19</f>
        <v>0</v>
      </c>
      <c r="G19" s="121">
        <f t="shared" si="1"/>
        <v>0</v>
      </c>
      <c r="H19" s="121">
        <f>'Tab 3'!G19</f>
        <v>0</v>
      </c>
      <c r="I19" s="121">
        <f>'Tab 4 (1)'!G19</f>
        <v>0</v>
      </c>
      <c r="J19" s="121">
        <f>'Tab 4 (2)'!G19</f>
        <v>0</v>
      </c>
      <c r="K19" s="121">
        <f>'Tab 4 (3)'!G19</f>
        <v>0</v>
      </c>
      <c r="L19" s="121">
        <f>'Tab 4 (4)'!G19</f>
        <v>0</v>
      </c>
      <c r="M19" s="121">
        <f>'Tab 4 (5)'!G19</f>
        <v>0</v>
      </c>
      <c r="N19" s="121">
        <f>'Tab 4 (6)'!G19</f>
        <v>0</v>
      </c>
      <c r="O19" s="121">
        <f>'Tab 4 (7)'!G19</f>
        <v>0</v>
      </c>
      <c r="P19" s="121">
        <f>'Tab 4 (8)'!G19</f>
        <v>0</v>
      </c>
      <c r="Q19" s="121">
        <f>'Tab 4 (9)'!G19</f>
        <v>0</v>
      </c>
      <c r="R19" s="122">
        <f>'Tab 4 (X)'!G19</f>
        <v>0</v>
      </c>
      <c r="X19" s="117"/>
      <c r="Y19" s="117"/>
      <c r="Z19" s="117"/>
      <c r="AA19" s="117"/>
      <c r="AB19" s="117"/>
      <c r="AC19" s="118"/>
      <c r="AD19" s="118"/>
      <c r="AE19" s="118"/>
      <c r="AF19" s="118"/>
      <c r="AG19" s="118"/>
    </row>
    <row r="20" spans="2:33" ht="18.75" x14ac:dyDescent="0.3">
      <c r="B20" s="44">
        <v>6</v>
      </c>
      <c r="C20" s="119" t="s">
        <v>392</v>
      </c>
      <c r="D20" s="120">
        <v>613400</v>
      </c>
      <c r="E20" s="121">
        <f>'Tab 3'!E20+'Tab 4 (1)'!E20+'Tab 4 (2)'!E20+'Tab 4 (3)'!E20+'Tab 4 (4)'!E20+'Tab 4 (5)'!E20+'Tab 4 (6)'!E20+'Tab 4 (7)'!E20+'Tab 4 (8)'!E20+'Tab 4 (9)'!E20+'Tab 4 (X)'!E20</f>
        <v>0</v>
      </c>
      <c r="F20" s="121">
        <f>'Tab 3'!F20+'Tab 4 (1)'!F20+'Tab 4 (2)'!F20+'Tab 4 (3)'!F20+'Tab 4 (4)'!F20+'Tab 4 (5)'!F20+'Tab 4 (6)'!F20+'Tab 4 (7)'!F20+'Tab 4 (8)'!F20+'Tab 4 (9)'!F20+'Tab 4 (X)'!F20</f>
        <v>0</v>
      </c>
      <c r="G20" s="121">
        <f t="shared" si="1"/>
        <v>0</v>
      </c>
      <c r="H20" s="121">
        <f>'Tab 3'!G20</f>
        <v>0</v>
      </c>
      <c r="I20" s="121">
        <f>'Tab 4 (1)'!G20</f>
        <v>0</v>
      </c>
      <c r="J20" s="121">
        <f>'Tab 4 (2)'!G20</f>
        <v>0</v>
      </c>
      <c r="K20" s="121">
        <f>'Tab 4 (3)'!G20</f>
        <v>0</v>
      </c>
      <c r="L20" s="121">
        <f>'Tab 4 (4)'!G20</f>
        <v>0</v>
      </c>
      <c r="M20" s="121">
        <f>'Tab 4 (5)'!G20</f>
        <v>0</v>
      </c>
      <c r="N20" s="121">
        <f>'Tab 4 (6)'!G20</f>
        <v>0</v>
      </c>
      <c r="O20" s="121">
        <f>'Tab 4 (7)'!G20</f>
        <v>0</v>
      </c>
      <c r="P20" s="121">
        <f>'Tab 4 (8)'!G20</f>
        <v>0</v>
      </c>
      <c r="Q20" s="121">
        <f>'Tab 4 (9)'!G20</f>
        <v>0</v>
      </c>
      <c r="R20" s="122">
        <f>'Tab 4 (X)'!G20</f>
        <v>0</v>
      </c>
      <c r="X20" s="117"/>
      <c r="Y20" s="117"/>
      <c r="Z20" s="117"/>
      <c r="AA20" s="117"/>
      <c r="AB20" s="117"/>
      <c r="AC20" s="118"/>
      <c r="AD20" s="118"/>
      <c r="AE20" s="118"/>
      <c r="AF20" s="118"/>
      <c r="AG20" s="118"/>
    </row>
    <row r="21" spans="2:33" ht="18.75" x14ac:dyDescent="0.3">
      <c r="B21" s="44">
        <v>7</v>
      </c>
      <c r="C21" s="123" t="s">
        <v>395</v>
      </c>
      <c r="D21" s="120">
        <v>613500</v>
      </c>
      <c r="E21" s="121">
        <f>'Tab 3'!E21+'Tab 4 (1)'!E21+'Tab 4 (2)'!E21+'Tab 4 (3)'!E21+'Tab 4 (4)'!E21+'Tab 4 (5)'!E21+'Tab 4 (6)'!E21+'Tab 4 (7)'!E21+'Tab 4 (8)'!E21+'Tab 4 (9)'!E21+'Tab 4 (X)'!E21</f>
        <v>0</v>
      </c>
      <c r="F21" s="121">
        <f>'Tab 3'!F21+'Tab 4 (1)'!F21+'Tab 4 (2)'!F21+'Tab 4 (3)'!F21+'Tab 4 (4)'!F21+'Tab 4 (5)'!F21+'Tab 4 (6)'!F21+'Tab 4 (7)'!F21+'Tab 4 (8)'!F21+'Tab 4 (9)'!F21+'Tab 4 (X)'!F21</f>
        <v>0</v>
      </c>
      <c r="G21" s="121">
        <f t="shared" si="1"/>
        <v>0</v>
      </c>
      <c r="H21" s="121">
        <f>'Tab 3'!G21</f>
        <v>0</v>
      </c>
      <c r="I21" s="121">
        <f>'Tab 4 (1)'!G21</f>
        <v>0</v>
      </c>
      <c r="J21" s="121">
        <f>'Tab 4 (2)'!G21</f>
        <v>0</v>
      </c>
      <c r="K21" s="121">
        <f>'Tab 4 (3)'!G21</f>
        <v>0</v>
      </c>
      <c r="L21" s="121">
        <f>'Tab 4 (4)'!G21</f>
        <v>0</v>
      </c>
      <c r="M21" s="121">
        <f>'Tab 4 (5)'!G21</f>
        <v>0</v>
      </c>
      <c r="N21" s="121">
        <f>'Tab 4 (6)'!G21</f>
        <v>0</v>
      </c>
      <c r="O21" s="121">
        <f>'Tab 4 (7)'!G21</f>
        <v>0</v>
      </c>
      <c r="P21" s="121">
        <f>'Tab 4 (8)'!G21</f>
        <v>0</v>
      </c>
      <c r="Q21" s="121">
        <f>'Tab 4 (9)'!G21</f>
        <v>0</v>
      </c>
      <c r="R21" s="122">
        <f>'Tab 4 (X)'!G21</f>
        <v>0</v>
      </c>
      <c r="X21" s="117"/>
      <c r="Y21" s="117"/>
      <c r="Z21" s="117"/>
      <c r="AA21" s="117"/>
      <c r="AB21" s="117"/>
      <c r="AC21" s="118"/>
      <c r="AD21" s="118"/>
      <c r="AE21" s="118"/>
      <c r="AF21" s="118"/>
      <c r="AG21" s="118"/>
    </row>
    <row r="22" spans="2:33" ht="18.75" x14ac:dyDescent="0.3">
      <c r="B22" s="44">
        <v>8</v>
      </c>
      <c r="C22" s="119" t="s">
        <v>143</v>
      </c>
      <c r="D22" s="120">
        <v>613600</v>
      </c>
      <c r="E22" s="121">
        <f>'Tab 3'!E22+'Tab 4 (1)'!E22+'Tab 4 (2)'!E22+'Tab 4 (3)'!E22+'Tab 4 (4)'!E22+'Tab 4 (5)'!E22+'Tab 4 (6)'!E22+'Tab 4 (7)'!E22+'Tab 4 (8)'!E22+'Tab 4 (9)'!E22+'Tab 4 (X)'!E22</f>
        <v>0</v>
      </c>
      <c r="F22" s="121">
        <f>'Tab 3'!F22+'Tab 4 (1)'!F22+'Tab 4 (2)'!F22+'Tab 4 (3)'!F22+'Tab 4 (4)'!F22+'Tab 4 (5)'!F22+'Tab 4 (6)'!F22+'Tab 4 (7)'!F22+'Tab 4 (8)'!F22+'Tab 4 (9)'!F22+'Tab 4 (X)'!F22</f>
        <v>0</v>
      </c>
      <c r="G22" s="121">
        <f t="shared" si="1"/>
        <v>0</v>
      </c>
      <c r="H22" s="121">
        <f>'Tab 3'!G22</f>
        <v>0</v>
      </c>
      <c r="I22" s="121">
        <f>'Tab 4 (1)'!G22</f>
        <v>0</v>
      </c>
      <c r="J22" s="121">
        <f>'Tab 4 (2)'!G22</f>
        <v>0</v>
      </c>
      <c r="K22" s="121">
        <f>'Tab 4 (3)'!G22</f>
        <v>0</v>
      </c>
      <c r="L22" s="121">
        <f>'Tab 4 (4)'!G22</f>
        <v>0</v>
      </c>
      <c r="M22" s="121">
        <f>'Tab 4 (5)'!G22</f>
        <v>0</v>
      </c>
      <c r="N22" s="121">
        <f>'Tab 4 (6)'!G22</f>
        <v>0</v>
      </c>
      <c r="O22" s="121">
        <f>'Tab 4 (7)'!G22</f>
        <v>0</v>
      </c>
      <c r="P22" s="121">
        <f>'Tab 4 (8)'!G22</f>
        <v>0</v>
      </c>
      <c r="Q22" s="121">
        <f>'Tab 4 (9)'!G22</f>
        <v>0</v>
      </c>
      <c r="R22" s="122">
        <f>'Tab 4 (X)'!G22</f>
        <v>0</v>
      </c>
      <c r="X22" s="117"/>
      <c r="Y22" s="117"/>
      <c r="Z22" s="117"/>
      <c r="AA22" s="117"/>
      <c r="AB22" s="117"/>
      <c r="AC22" s="118"/>
      <c r="AD22" s="118"/>
      <c r="AE22" s="118"/>
      <c r="AF22" s="118"/>
      <c r="AG22" s="118"/>
    </row>
    <row r="23" spans="2:33" ht="18.75" x14ac:dyDescent="0.3">
      <c r="B23" s="44">
        <v>9</v>
      </c>
      <c r="C23" s="119" t="s">
        <v>145</v>
      </c>
      <c r="D23" s="120">
        <v>613700</v>
      </c>
      <c r="E23" s="121">
        <f>'Tab 3'!E23+'Tab 4 (1)'!E23+'Tab 4 (2)'!E23+'Tab 4 (3)'!E23+'Tab 4 (4)'!E23+'Tab 4 (5)'!E23+'Tab 4 (6)'!E23+'Tab 4 (7)'!E23+'Tab 4 (8)'!E23+'Tab 4 (9)'!E23+'Tab 4 (X)'!E23</f>
        <v>0</v>
      </c>
      <c r="F23" s="121">
        <f>'Tab 3'!F23+'Tab 4 (1)'!F23+'Tab 4 (2)'!F23+'Tab 4 (3)'!F23+'Tab 4 (4)'!F23+'Tab 4 (5)'!F23+'Tab 4 (6)'!F23+'Tab 4 (7)'!F23+'Tab 4 (8)'!F23+'Tab 4 (9)'!F23+'Tab 4 (X)'!F23</f>
        <v>0</v>
      </c>
      <c r="G23" s="121">
        <f t="shared" si="1"/>
        <v>0</v>
      </c>
      <c r="H23" s="121">
        <f>'Tab 3'!G23</f>
        <v>0</v>
      </c>
      <c r="I23" s="121">
        <f>'Tab 4 (1)'!G23</f>
        <v>0</v>
      </c>
      <c r="J23" s="121">
        <f>'Tab 4 (2)'!G23</f>
        <v>0</v>
      </c>
      <c r="K23" s="121">
        <f>'Tab 4 (3)'!G23</f>
        <v>0</v>
      </c>
      <c r="L23" s="121">
        <f>'Tab 4 (4)'!G23</f>
        <v>0</v>
      </c>
      <c r="M23" s="121">
        <f>'Tab 4 (5)'!G23</f>
        <v>0</v>
      </c>
      <c r="N23" s="121">
        <f>'Tab 4 (6)'!G23</f>
        <v>0</v>
      </c>
      <c r="O23" s="121">
        <f>'Tab 4 (7)'!G23</f>
        <v>0</v>
      </c>
      <c r="P23" s="121">
        <f>'Tab 4 (8)'!G23</f>
        <v>0</v>
      </c>
      <c r="Q23" s="121">
        <f>'Tab 4 (9)'!G23</f>
        <v>0</v>
      </c>
      <c r="R23" s="122">
        <f>'Tab 4 (X)'!G23</f>
        <v>0</v>
      </c>
      <c r="X23" s="117"/>
      <c r="Y23" s="117"/>
      <c r="Z23" s="117"/>
      <c r="AA23" s="117"/>
      <c r="AB23" s="117"/>
      <c r="AC23" s="118"/>
      <c r="AD23" s="118"/>
      <c r="AE23" s="118"/>
      <c r="AF23" s="118"/>
      <c r="AG23" s="118"/>
    </row>
    <row r="24" spans="2:33" ht="37.5" x14ac:dyDescent="0.3">
      <c r="B24" s="44">
        <v>10</v>
      </c>
      <c r="C24" s="123" t="s">
        <v>161</v>
      </c>
      <c r="D24" s="120">
        <v>613800</v>
      </c>
      <c r="E24" s="121">
        <f>'Tab 3'!E24+'Tab 4 (1)'!E24+'Tab 4 (2)'!E24+'Tab 4 (3)'!E24+'Tab 4 (4)'!E24+'Tab 4 (5)'!E24+'Tab 4 (6)'!E24+'Tab 4 (7)'!E24+'Tab 4 (8)'!E24+'Tab 4 (9)'!E24+'Tab 4 (X)'!E24</f>
        <v>0</v>
      </c>
      <c r="F24" s="121">
        <f>'Tab 3'!F24+'Tab 4 (1)'!F24+'Tab 4 (2)'!F24+'Tab 4 (3)'!F24+'Tab 4 (4)'!F24+'Tab 4 (5)'!F24+'Tab 4 (6)'!F24+'Tab 4 (7)'!F24+'Tab 4 (8)'!F24+'Tab 4 (9)'!F24+'Tab 4 (X)'!F24</f>
        <v>0</v>
      </c>
      <c r="G24" s="121">
        <f t="shared" si="1"/>
        <v>0</v>
      </c>
      <c r="H24" s="121">
        <f>'Tab 3'!G24</f>
        <v>0</v>
      </c>
      <c r="I24" s="121">
        <f>'Tab 4 (1)'!G24</f>
        <v>0</v>
      </c>
      <c r="J24" s="121">
        <f>'Tab 4 (2)'!G24</f>
        <v>0</v>
      </c>
      <c r="K24" s="121">
        <f>'Tab 4 (3)'!G24</f>
        <v>0</v>
      </c>
      <c r="L24" s="121">
        <f>'Tab 4 (4)'!G24</f>
        <v>0</v>
      </c>
      <c r="M24" s="121">
        <f>'Tab 4 (5)'!G24</f>
        <v>0</v>
      </c>
      <c r="N24" s="121">
        <f>'Tab 4 (6)'!G24</f>
        <v>0</v>
      </c>
      <c r="O24" s="121">
        <f>'Tab 4 (7)'!G24</f>
        <v>0</v>
      </c>
      <c r="P24" s="121">
        <f>'Tab 4 (8)'!G24</f>
        <v>0</v>
      </c>
      <c r="Q24" s="121">
        <f>'Tab 4 (9)'!G24</f>
        <v>0</v>
      </c>
      <c r="R24" s="122">
        <f>'Tab 4 (X)'!G24</f>
        <v>0</v>
      </c>
      <c r="X24" s="117"/>
      <c r="Y24" s="117"/>
      <c r="Z24" s="117"/>
      <c r="AA24" s="117"/>
      <c r="AB24" s="117"/>
      <c r="AC24" s="118"/>
      <c r="AD24" s="118"/>
      <c r="AE24" s="118"/>
      <c r="AF24" s="118"/>
      <c r="AG24" s="118"/>
    </row>
    <row r="25" spans="2:33" ht="18.75" x14ac:dyDescent="0.3">
      <c r="B25" s="44">
        <v>11</v>
      </c>
      <c r="C25" s="123" t="s">
        <v>170</v>
      </c>
      <c r="D25" s="120">
        <v>613900</v>
      </c>
      <c r="E25" s="121">
        <f>'Tab 3'!E25+'Tab 4 (1)'!E25+'Tab 4 (2)'!E25+'Tab 4 (3)'!E25+'Tab 4 (4)'!E25+'Tab 4 (5)'!E25+'Tab 4 (6)'!E25+'Tab 4 (7)'!E25+'Tab 4 (8)'!E25+'Tab 4 (9)'!E25+'Tab 4 (X)'!E25</f>
        <v>0</v>
      </c>
      <c r="F25" s="121">
        <f>'Tab 3'!F25+'Tab 4 (1)'!F25+'Tab 4 (2)'!F25+'Tab 4 (3)'!F25+'Tab 4 (4)'!F25+'Tab 4 (5)'!F25+'Tab 4 (6)'!F25+'Tab 4 (7)'!F25+'Tab 4 (8)'!F25+'Tab 4 (9)'!F25+'Tab 4 (X)'!F25</f>
        <v>0</v>
      </c>
      <c r="G25" s="121">
        <f t="shared" si="1"/>
        <v>0</v>
      </c>
      <c r="H25" s="121">
        <f>'Tab 3'!G25</f>
        <v>0</v>
      </c>
      <c r="I25" s="121">
        <f>'Tab 4 (1)'!G25</f>
        <v>0</v>
      </c>
      <c r="J25" s="121">
        <f>'Tab 4 (2)'!G25</f>
        <v>0</v>
      </c>
      <c r="K25" s="121">
        <f>'Tab 4 (3)'!G25</f>
        <v>0</v>
      </c>
      <c r="L25" s="121">
        <f>'Tab 4 (4)'!G25</f>
        <v>0</v>
      </c>
      <c r="M25" s="121">
        <f>'Tab 4 (5)'!G25</f>
        <v>0</v>
      </c>
      <c r="N25" s="121">
        <f>'Tab 4 (6)'!G25</f>
        <v>0</v>
      </c>
      <c r="O25" s="121">
        <f>'Tab 4 (7)'!G25</f>
        <v>0</v>
      </c>
      <c r="P25" s="121">
        <f>'Tab 4 (8)'!G25</f>
        <v>0</v>
      </c>
      <c r="Q25" s="121">
        <f>'Tab 4 (9)'!G25</f>
        <v>0</v>
      </c>
      <c r="R25" s="122">
        <f>'Tab 4 (X)'!G25</f>
        <v>0</v>
      </c>
      <c r="X25" s="117"/>
      <c r="Y25" s="117"/>
      <c r="Z25" s="117"/>
      <c r="AA25" s="117"/>
      <c r="AB25" s="117"/>
      <c r="AC25" s="118"/>
      <c r="AD25" s="118"/>
      <c r="AE25" s="118"/>
      <c r="AF25" s="118"/>
      <c r="AG25" s="118"/>
    </row>
    <row r="26" spans="2:33" s="28" customFormat="1" ht="57" thickBot="1" x14ac:dyDescent="0.35">
      <c r="B26" s="66" t="s">
        <v>229</v>
      </c>
      <c r="C26" s="67" t="s">
        <v>230</v>
      </c>
      <c r="D26" s="124">
        <v>614000</v>
      </c>
      <c r="E26" s="125">
        <f t="shared" ref="E26:R26" si="2">E27+E38+E47+E64+E67+E69</f>
        <v>0</v>
      </c>
      <c r="F26" s="125">
        <f t="shared" si="2"/>
        <v>0</v>
      </c>
      <c r="G26" s="125">
        <f t="shared" si="2"/>
        <v>0</v>
      </c>
      <c r="H26" s="125">
        <f t="shared" si="2"/>
        <v>0</v>
      </c>
      <c r="I26" s="125">
        <f t="shared" si="2"/>
        <v>0</v>
      </c>
      <c r="J26" s="125">
        <f t="shared" si="2"/>
        <v>0</v>
      </c>
      <c r="K26" s="125">
        <f t="shared" si="2"/>
        <v>0</v>
      </c>
      <c r="L26" s="125">
        <f t="shared" si="2"/>
        <v>0</v>
      </c>
      <c r="M26" s="125">
        <f t="shared" si="2"/>
        <v>0</v>
      </c>
      <c r="N26" s="125">
        <f t="shared" si="2"/>
        <v>0</v>
      </c>
      <c r="O26" s="125">
        <f t="shared" si="2"/>
        <v>0</v>
      </c>
      <c r="P26" s="125">
        <f t="shared" si="2"/>
        <v>0</v>
      </c>
      <c r="Q26" s="125">
        <f t="shared" si="2"/>
        <v>0</v>
      </c>
      <c r="R26" s="125">
        <f t="shared" si="2"/>
        <v>0</v>
      </c>
      <c r="X26" s="117"/>
      <c r="Y26" s="117"/>
      <c r="Z26" s="117"/>
      <c r="AA26" s="117"/>
      <c r="AB26" s="117"/>
      <c r="AC26" s="118"/>
      <c r="AD26" s="118"/>
      <c r="AE26" s="118"/>
      <c r="AF26" s="118"/>
      <c r="AG26" s="118"/>
    </row>
    <row r="27" spans="2:33" ht="18.75" x14ac:dyDescent="0.3">
      <c r="B27" s="88">
        <v>1</v>
      </c>
      <c r="C27" s="127" t="s">
        <v>422</v>
      </c>
      <c r="D27" s="128">
        <v>614100</v>
      </c>
      <c r="E27" s="121">
        <f>'Tab 3'!E27+'Tab 4 (1)'!E27+'Tab 4 (2)'!E27+'Tab 4 (3)'!E27+'Tab 4 (4)'!E27+'Tab 4 (5)'!E27+'Tab 4 (6)'!E27+'Tab 4 (7)'!E27+'Tab 4 (8)'!E27+'Tab 4 (9)'!E27+'Tab 4 (X)'!E27</f>
        <v>0</v>
      </c>
      <c r="F27" s="121">
        <f>'Tab 3'!F27+'Tab 4 (1)'!F27+'Tab 4 (2)'!F27+'Tab 4 (3)'!F27+'Tab 4 (4)'!F27+'Tab 4 (5)'!F27+'Tab 4 (6)'!F27+'Tab 4 (7)'!F27+'Tab 4 (8)'!F27+'Tab 4 (9)'!F27+'Tab 4 (X)'!F27</f>
        <v>0</v>
      </c>
      <c r="G27" s="121">
        <f t="shared" si="1"/>
        <v>0</v>
      </c>
      <c r="H27" s="121">
        <f>'Tab 3'!G27</f>
        <v>0</v>
      </c>
      <c r="I27" s="121">
        <f>'Tab 4 (1)'!G27</f>
        <v>0</v>
      </c>
      <c r="J27" s="121">
        <f>'Tab 4 (2)'!G27</f>
        <v>0</v>
      </c>
      <c r="K27" s="121">
        <f>'Tab 4 (3)'!G27</f>
        <v>0</v>
      </c>
      <c r="L27" s="121">
        <f>'Tab 4 (4)'!G27</f>
        <v>0</v>
      </c>
      <c r="M27" s="121">
        <f>'Tab 4 (5)'!G27</f>
        <v>0</v>
      </c>
      <c r="N27" s="121">
        <f>'Tab 4 (6)'!G27</f>
        <v>0</v>
      </c>
      <c r="O27" s="121">
        <f>'Tab 4 (7)'!G27</f>
        <v>0</v>
      </c>
      <c r="P27" s="121">
        <f>'Tab 4 (8)'!G27</f>
        <v>0</v>
      </c>
      <c r="Q27" s="121">
        <f>'Tab 4 (9)'!G27</f>
        <v>0</v>
      </c>
      <c r="R27" s="122">
        <f>'Tab 4 (X)'!G27</f>
        <v>0</v>
      </c>
      <c r="X27" s="117"/>
      <c r="Y27" s="117"/>
      <c r="Z27" s="117"/>
      <c r="AA27" s="117"/>
      <c r="AB27" s="117"/>
      <c r="AC27" s="118"/>
      <c r="AD27" s="118"/>
      <c r="AE27" s="118"/>
      <c r="AF27" s="118"/>
      <c r="AG27" s="118"/>
    </row>
    <row r="28" spans="2:33" ht="18.75" hidden="1" x14ac:dyDescent="0.3">
      <c r="B28" s="73"/>
      <c r="C28" s="130"/>
      <c r="D28" s="131"/>
      <c r="E28" s="121">
        <f>'Tab 3'!E28+'Tab 4 (1)'!E28+'Tab 4 (2)'!E28+'Tab 4 (3)'!E28+'Tab 4 (4)'!E28+'Tab 4 (5)'!E28+'Tab 4 (6)'!E28+'Tab 4 (7)'!E28+'Tab 4 (8)'!E28+'Tab 4 (9)'!E28+'Tab 4 (X)'!E28</f>
        <v>0</v>
      </c>
      <c r="F28" s="121">
        <f>'Tab 3'!F28+'Tab 4 (1)'!F28+'Tab 4 (2)'!F28+'Tab 4 (3)'!F28+'Tab 4 (4)'!F28+'Tab 4 (5)'!F28+'Tab 4 (6)'!F28+'Tab 4 (7)'!F28+'Tab 4 (8)'!F28+'Tab 4 (9)'!F28+'Tab 4 (X)'!F28</f>
        <v>0</v>
      </c>
      <c r="G28" s="121">
        <f t="shared" si="1"/>
        <v>0</v>
      </c>
      <c r="H28" s="121">
        <f>'Tab 3'!G28</f>
        <v>0</v>
      </c>
      <c r="I28" s="121">
        <f>'Tab 4 (1)'!G28</f>
        <v>0</v>
      </c>
      <c r="J28" s="121">
        <f>'Tab 4 (2)'!G28</f>
        <v>0</v>
      </c>
      <c r="K28" s="121">
        <f>'Tab 4 (3)'!G28</f>
        <v>0</v>
      </c>
      <c r="L28" s="121">
        <f>'Tab 4 (4)'!G28</f>
        <v>0</v>
      </c>
      <c r="M28" s="121">
        <f>'Tab 4 (5)'!G28</f>
        <v>0</v>
      </c>
      <c r="N28" s="121">
        <f>'Tab 4 (6)'!G28</f>
        <v>0</v>
      </c>
      <c r="O28" s="121">
        <f>'Tab 4 (7)'!G28</f>
        <v>0</v>
      </c>
      <c r="P28" s="121">
        <f>'Tab 4 (8)'!G28</f>
        <v>0</v>
      </c>
      <c r="Q28" s="121">
        <f>'Tab 4 (9)'!G28</f>
        <v>0</v>
      </c>
      <c r="R28" s="122">
        <f>'Tab 4 (X)'!G28</f>
        <v>0</v>
      </c>
      <c r="X28" s="117"/>
      <c r="Y28" s="117"/>
      <c r="Z28" s="117"/>
      <c r="AA28" s="117"/>
      <c r="AB28" s="117"/>
      <c r="AC28" s="118"/>
      <c r="AD28" s="118"/>
      <c r="AE28" s="118"/>
      <c r="AF28" s="118"/>
      <c r="AG28" s="118"/>
    </row>
    <row r="29" spans="2:33" ht="18.75" hidden="1" x14ac:dyDescent="0.3">
      <c r="B29" s="73"/>
      <c r="C29" s="130"/>
      <c r="D29" s="131"/>
      <c r="E29" s="121">
        <f>'Tab 3'!E29+'Tab 4 (1)'!E29+'Tab 4 (2)'!E29+'Tab 4 (3)'!E29+'Tab 4 (4)'!E29+'Tab 4 (5)'!E29+'Tab 4 (6)'!E29+'Tab 4 (7)'!E29+'Tab 4 (8)'!E29+'Tab 4 (9)'!E29+'Tab 4 (X)'!E29</f>
        <v>0</v>
      </c>
      <c r="F29" s="121">
        <f>'Tab 3'!F29+'Tab 4 (1)'!F29+'Tab 4 (2)'!F29+'Tab 4 (3)'!F29+'Tab 4 (4)'!F29+'Tab 4 (5)'!F29+'Tab 4 (6)'!F29+'Tab 4 (7)'!F29+'Tab 4 (8)'!F29+'Tab 4 (9)'!F29+'Tab 4 (X)'!F29</f>
        <v>0</v>
      </c>
      <c r="G29" s="121">
        <f t="shared" si="1"/>
        <v>0</v>
      </c>
      <c r="H29" s="121">
        <f>'Tab 3'!G29</f>
        <v>0</v>
      </c>
      <c r="I29" s="121">
        <f>'Tab 4 (1)'!G29</f>
        <v>0</v>
      </c>
      <c r="J29" s="121">
        <f>'Tab 4 (2)'!G29</f>
        <v>0</v>
      </c>
      <c r="K29" s="121">
        <f>'Tab 4 (3)'!G29</f>
        <v>0</v>
      </c>
      <c r="L29" s="121">
        <f>'Tab 4 (4)'!G29</f>
        <v>0</v>
      </c>
      <c r="M29" s="121">
        <f>'Tab 4 (5)'!G29</f>
        <v>0</v>
      </c>
      <c r="N29" s="121">
        <f>'Tab 4 (6)'!G29</f>
        <v>0</v>
      </c>
      <c r="O29" s="121">
        <f>'Tab 4 (7)'!G29</f>
        <v>0</v>
      </c>
      <c r="P29" s="121">
        <f>'Tab 4 (8)'!G29</f>
        <v>0</v>
      </c>
      <c r="Q29" s="121">
        <f>'Tab 4 (9)'!G29</f>
        <v>0</v>
      </c>
      <c r="R29" s="122">
        <f>'Tab 4 (X)'!G29</f>
        <v>0</v>
      </c>
      <c r="X29" s="117"/>
      <c r="Y29" s="117"/>
      <c r="Z29" s="117"/>
      <c r="AA29" s="117"/>
      <c r="AB29" s="117"/>
      <c r="AC29" s="118"/>
      <c r="AD29" s="118"/>
      <c r="AE29" s="118"/>
      <c r="AF29" s="118"/>
      <c r="AG29" s="118"/>
    </row>
    <row r="30" spans="2:33" ht="18.75" hidden="1" x14ac:dyDescent="0.3">
      <c r="B30" s="73"/>
      <c r="C30" s="130"/>
      <c r="D30" s="131"/>
      <c r="E30" s="121">
        <f>'Tab 3'!E30+'Tab 4 (1)'!E30+'Tab 4 (2)'!E30+'Tab 4 (3)'!E30+'Tab 4 (4)'!E30+'Tab 4 (5)'!E30+'Tab 4 (6)'!E30+'Tab 4 (7)'!E30+'Tab 4 (8)'!E30+'Tab 4 (9)'!E30+'Tab 4 (X)'!E30</f>
        <v>0</v>
      </c>
      <c r="F30" s="121">
        <f>'Tab 3'!F30+'Tab 4 (1)'!F30+'Tab 4 (2)'!F30+'Tab 4 (3)'!F30+'Tab 4 (4)'!F30+'Tab 4 (5)'!F30+'Tab 4 (6)'!F30+'Tab 4 (7)'!F30+'Tab 4 (8)'!F30+'Tab 4 (9)'!F30+'Tab 4 (X)'!F30</f>
        <v>0</v>
      </c>
      <c r="G30" s="121">
        <f t="shared" si="1"/>
        <v>0</v>
      </c>
      <c r="H30" s="121">
        <f>'Tab 3'!G30</f>
        <v>0</v>
      </c>
      <c r="I30" s="121">
        <f>'Tab 4 (1)'!G30</f>
        <v>0</v>
      </c>
      <c r="J30" s="121">
        <f>'Tab 4 (2)'!G30</f>
        <v>0</v>
      </c>
      <c r="K30" s="121">
        <f>'Tab 4 (3)'!G30</f>
        <v>0</v>
      </c>
      <c r="L30" s="121">
        <f>'Tab 4 (4)'!G30</f>
        <v>0</v>
      </c>
      <c r="M30" s="121">
        <f>'Tab 4 (5)'!G30</f>
        <v>0</v>
      </c>
      <c r="N30" s="121">
        <f>'Tab 4 (6)'!G30</f>
        <v>0</v>
      </c>
      <c r="O30" s="121">
        <f>'Tab 4 (7)'!G30</f>
        <v>0</v>
      </c>
      <c r="P30" s="121">
        <f>'Tab 4 (8)'!G30</f>
        <v>0</v>
      </c>
      <c r="Q30" s="121">
        <f>'Tab 4 (9)'!G30</f>
        <v>0</v>
      </c>
      <c r="R30" s="122">
        <f>'Tab 4 (X)'!G30</f>
        <v>0</v>
      </c>
      <c r="X30" s="117"/>
      <c r="Y30" s="117"/>
      <c r="Z30" s="117"/>
      <c r="AA30" s="117"/>
      <c r="AB30" s="117"/>
      <c r="AC30" s="118"/>
      <c r="AD30" s="118"/>
      <c r="AE30" s="118"/>
      <c r="AF30" s="118"/>
      <c r="AG30" s="118"/>
    </row>
    <row r="31" spans="2:33" ht="18.75" hidden="1" x14ac:dyDescent="0.3">
      <c r="B31" s="73"/>
      <c r="C31" s="130"/>
      <c r="D31" s="131"/>
      <c r="E31" s="121">
        <f>'Tab 3'!E31+'Tab 4 (1)'!E31+'Tab 4 (2)'!E31+'Tab 4 (3)'!E31+'Tab 4 (4)'!E31+'Tab 4 (5)'!E31+'Tab 4 (6)'!E31+'Tab 4 (7)'!E31+'Tab 4 (8)'!E31+'Tab 4 (9)'!E31+'Tab 4 (X)'!E31</f>
        <v>0</v>
      </c>
      <c r="F31" s="121">
        <f>'Tab 3'!F31+'Tab 4 (1)'!F31+'Tab 4 (2)'!F31+'Tab 4 (3)'!F31+'Tab 4 (4)'!F31+'Tab 4 (5)'!F31+'Tab 4 (6)'!F31+'Tab 4 (7)'!F31+'Tab 4 (8)'!F31+'Tab 4 (9)'!F31+'Tab 4 (X)'!F31</f>
        <v>0</v>
      </c>
      <c r="G31" s="121">
        <f t="shared" si="1"/>
        <v>0</v>
      </c>
      <c r="H31" s="121">
        <f>'Tab 3'!G31</f>
        <v>0</v>
      </c>
      <c r="I31" s="121">
        <f>'Tab 4 (1)'!G31</f>
        <v>0</v>
      </c>
      <c r="J31" s="121">
        <f>'Tab 4 (2)'!G31</f>
        <v>0</v>
      </c>
      <c r="K31" s="121">
        <f>'Tab 4 (3)'!G31</f>
        <v>0</v>
      </c>
      <c r="L31" s="121">
        <f>'Tab 4 (4)'!G31</f>
        <v>0</v>
      </c>
      <c r="M31" s="121">
        <f>'Tab 4 (5)'!G31</f>
        <v>0</v>
      </c>
      <c r="N31" s="121">
        <f>'Tab 4 (6)'!G31</f>
        <v>0</v>
      </c>
      <c r="O31" s="121">
        <f>'Tab 4 (7)'!G31</f>
        <v>0</v>
      </c>
      <c r="P31" s="121">
        <f>'Tab 4 (8)'!G31</f>
        <v>0</v>
      </c>
      <c r="Q31" s="121">
        <f>'Tab 4 (9)'!G31</f>
        <v>0</v>
      </c>
      <c r="R31" s="122">
        <f>'Tab 4 (X)'!G31</f>
        <v>0</v>
      </c>
      <c r="X31" s="117"/>
      <c r="Y31" s="117"/>
      <c r="Z31" s="117"/>
      <c r="AA31" s="117"/>
      <c r="AB31" s="117"/>
      <c r="AC31" s="118"/>
      <c r="AD31" s="118"/>
      <c r="AE31" s="118"/>
      <c r="AF31" s="118"/>
      <c r="AG31" s="118"/>
    </row>
    <row r="32" spans="2:33" ht="18.75" hidden="1" x14ac:dyDescent="0.3">
      <c r="B32" s="73"/>
      <c r="C32" s="130"/>
      <c r="D32" s="131"/>
      <c r="E32" s="121">
        <f>'Tab 3'!E32+'Tab 4 (1)'!E32+'Tab 4 (2)'!E32+'Tab 4 (3)'!E32+'Tab 4 (4)'!E32+'Tab 4 (5)'!E32+'Tab 4 (6)'!E32+'Tab 4 (7)'!E32+'Tab 4 (8)'!E32+'Tab 4 (9)'!E32+'Tab 4 (X)'!E32</f>
        <v>0</v>
      </c>
      <c r="F32" s="121">
        <f>'Tab 3'!F32+'Tab 4 (1)'!F32+'Tab 4 (2)'!F32+'Tab 4 (3)'!F32+'Tab 4 (4)'!F32+'Tab 4 (5)'!F32+'Tab 4 (6)'!F32+'Tab 4 (7)'!F32+'Tab 4 (8)'!F32+'Tab 4 (9)'!F32+'Tab 4 (X)'!F32</f>
        <v>0</v>
      </c>
      <c r="G32" s="121">
        <f t="shared" si="1"/>
        <v>0</v>
      </c>
      <c r="H32" s="121">
        <f>'Tab 3'!G32</f>
        <v>0</v>
      </c>
      <c r="I32" s="121">
        <f>'Tab 4 (1)'!G32</f>
        <v>0</v>
      </c>
      <c r="J32" s="121">
        <f>'Tab 4 (2)'!G32</f>
        <v>0</v>
      </c>
      <c r="K32" s="121">
        <f>'Tab 4 (3)'!G32</f>
        <v>0</v>
      </c>
      <c r="L32" s="121">
        <f>'Tab 4 (4)'!G32</f>
        <v>0</v>
      </c>
      <c r="M32" s="121">
        <f>'Tab 4 (5)'!G32</f>
        <v>0</v>
      </c>
      <c r="N32" s="121">
        <f>'Tab 4 (6)'!G32</f>
        <v>0</v>
      </c>
      <c r="O32" s="121">
        <f>'Tab 4 (7)'!G32</f>
        <v>0</v>
      </c>
      <c r="P32" s="121">
        <f>'Tab 4 (8)'!G32</f>
        <v>0</v>
      </c>
      <c r="Q32" s="121">
        <f>'Tab 4 (9)'!G32</f>
        <v>0</v>
      </c>
      <c r="R32" s="122">
        <f>'Tab 4 (X)'!G32</f>
        <v>0</v>
      </c>
      <c r="X32" s="117"/>
      <c r="Y32" s="117"/>
      <c r="Z32" s="117"/>
      <c r="AA32" s="117"/>
      <c r="AB32" s="117"/>
      <c r="AC32" s="118"/>
      <c r="AD32" s="118"/>
      <c r="AE32" s="118"/>
      <c r="AF32" s="118"/>
      <c r="AG32" s="118"/>
    </row>
    <row r="33" spans="2:33" ht="18.75" hidden="1" x14ac:dyDescent="0.3">
      <c r="B33" s="73"/>
      <c r="C33" s="130"/>
      <c r="D33" s="131"/>
      <c r="E33" s="121">
        <f>'Tab 3'!E33+'Tab 4 (1)'!E33+'Tab 4 (2)'!E33+'Tab 4 (3)'!E33+'Tab 4 (4)'!E33+'Tab 4 (5)'!E33+'Tab 4 (6)'!E33+'Tab 4 (7)'!E33+'Tab 4 (8)'!E33+'Tab 4 (9)'!E33+'Tab 4 (X)'!E33</f>
        <v>0</v>
      </c>
      <c r="F33" s="121">
        <f>'Tab 3'!F33+'Tab 4 (1)'!F33+'Tab 4 (2)'!F33+'Tab 4 (3)'!F33+'Tab 4 (4)'!F33+'Tab 4 (5)'!F33+'Tab 4 (6)'!F33+'Tab 4 (7)'!F33+'Tab 4 (8)'!F33+'Tab 4 (9)'!F33+'Tab 4 (X)'!F33</f>
        <v>0</v>
      </c>
      <c r="G33" s="121">
        <f t="shared" si="1"/>
        <v>0</v>
      </c>
      <c r="H33" s="121">
        <f>'Tab 3'!G33</f>
        <v>0</v>
      </c>
      <c r="I33" s="121">
        <f>'Tab 4 (1)'!G33</f>
        <v>0</v>
      </c>
      <c r="J33" s="121">
        <f>'Tab 4 (2)'!G33</f>
        <v>0</v>
      </c>
      <c r="K33" s="121">
        <f>'Tab 4 (3)'!G33</f>
        <v>0</v>
      </c>
      <c r="L33" s="121">
        <f>'Tab 4 (4)'!G33</f>
        <v>0</v>
      </c>
      <c r="M33" s="121">
        <f>'Tab 4 (5)'!G33</f>
        <v>0</v>
      </c>
      <c r="N33" s="121">
        <f>'Tab 4 (6)'!G33</f>
        <v>0</v>
      </c>
      <c r="O33" s="121">
        <f>'Tab 4 (7)'!G33</f>
        <v>0</v>
      </c>
      <c r="P33" s="121">
        <f>'Tab 4 (8)'!G33</f>
        <v>0</v>
      </c>
      <c r="Q33" s="121">
        <f>'Tab 4 (9)'!G33</f>
        <v>0</v>
      </c>
      <c r="R33" s="122">
        <f>'Tab 4 (X)'!G33</f>
        <v>0</v>
      </c>
      <c r="X33" s="117"/>
      <c r="Y33" s="117"/>
      <c r="Z33" s="117"/>
      <c r="AA33" s="117"/>
      <c r="AB33" s="117"/>
      <c r="AC33" s="118"/>
      <c r="AD33" s="118"/>
      <c r="AE33" s="118"/>
      <c r="AF33" s="118"/>
      <c r="AG33" s="118"/>
    </row>
    <row r="34" spans="2:33" ht="18.75" hidden="1" x14ac:dyDescent="0.3">
      <c r="B34" s="73"/>
      <c r="C34" s="130"/>
      <c r="D34" s="131"/>
      <c r="E34" s="121">
        <f>'Tab 3'!E34+'Tab 4 (1)'!E34+'Tab 4 (2)'!E34+'Tab 4 (3)'!E34+'Tab 4 (4)'!E34+'Tab 4 (5)'!E34+'Tab 4 (6)'!E34+'Tab 4 (7)'!E34+'Tab 4 (8)'!E34+'Tab 4 (9)'!E34+'Tab 4 (X)'!E34</f>
        <v>0</v>
      </c>
      <c r="F34" s="121">
        <f>'Tab 3'!F34+'Tab 4 (1)'!F34+'Tab 4 (2)'!F34+'Tab 4 (3)'!F34+'Tab 4 (4)'!F34+'Tab 4 (5)'!F34+'Tab 4 (6)'!F34+'Tab 4 (7)'!F34+'Tab 4 (8)'!F34+'Tab 4 (9)'!F34+'Tab 4 (X)'!F34</f>
        <v>0</v>
      </c>
      <c r="G34" s="121">
        <f t="shared" si="1"/>
        <v>0</v>
      </c>
      <c r="H34" s="121">
        <f>'Tab 3'!G34</f>
        <v>0</v>
      </c>
      <c r="I34" s="121">
        <f>'Tab 4 (1)'!G34</f>
        <v>0</v>
      </c>
      <c r="J34" s="121">
        <f>'Tab 4 (2)'!G34</f>
        <v>0</v>
      </c>
      <c r="K34" s="121">
        <f>'Tab 4 (3)'!G34</f>
        <v>0</v>
      </c>
      <c r="L34" s="121">
        <f>'Tab 4 (4)'!G34</f>
        <v>0</v>
      </c>
      <c r="M34" s="121">
        <f>'Tab 4 (5)'!G34</f>
        <v>0</v>
      </c>
      <c r="N34" s="121">
        <f>'Tab 4 (6)'!G34</f>
        <v>0</v>
      </c>
      <c r="O34" s="121">
        <f>'Tab 4 (7)'!G34</f>
        <v>0</v>
      </c>
      <c r="P34" s="121">
        <f>'Tab 4 (8)'!G34</f>
        <v>0</v>
      </c>
      <c r="Q34" s="121">
        <f>'Tab 4 (9)'!G34</f>
        <v>0</v>
      </c>
      <c r="R34" s="122">
        <f>'Tab 4 (X)'!G34</f>
        <v>0</v>
      </c>
      <c r="X34" s="117"/>
      <c r="Y34" s="117"/>
      <c r="Z34" s="117"/>
      <c r="AA34" s="117"/>
      <c r="AB34" s="117"/>
      <c r="AC34" s="118"/>
      <c r="AD34" s="118"/>
      <c r="AE34" s="118"/>
      <c r="AF34" s="118"/>
      <c r="AG34" s="118"/>
    </row>
    <row r="35" spans="2:33" ht="18.75" hidden="1" x14ac:dyDescent="0.3">
      <c r="B35" s="73"/>
      <c r="C35" s="130"/>
      <c r="D35" s="131"/>
      <c r="E35" s="121">
        <f>'Tab 3'!E35+'Tab 4 (1)'!E35+'Tab 4 (2)'!E35+'Tab 4 (3)'!E35+'Tab 4 (4)'!E35+'Tab 4 (5)'!E35+'Tab 4 (6)'!E35+'Tab 4 (7)'!E35+'Tab 4 (8)'!E35+'Tab 4 (9)'!E35+'Tab 4 (X)'!E35</f>
        <v>0</v>
      </c>
      <c r="F35" s="121">
        <f>'Tab 3'!F35+'Tab 4 (1)'!F35+'Tab 4 (2)'!F35+'Tab 4 (3)'!F35+'Tab 4 (4)'!F35+'Tab 4 (5)'!F35+'Tab 4 (6)'!F35+'Tab 4 (7)'!F35+'Tab 4 (8)'!F35+'Tab 4 (9)'!F35+'Tab 4 (X)'!F35</f>
        <v>0</v>
      </c>
      <c r="G35" s="121">
        <f t="shared" si="1"/>
        <v>0</v>
      </c>
      <c r="H35" s="121">
        <f>'Tab 3'!G35</f>
        <v>0</v>
      </c>
      <c r="I35" s="121">
        <f>'Tab 4 (1)'!G35</f>
        <v>0</v>
      </c>
      <c r="J35" s="121">
        <f>'Tab 4 (2)'!G35</f>
        <v>0</v>
      </c>
      <c r="K35" s="121">
        <f>'Tab 4 (3)'!G35</f>
        <v>0</v>
      </c>
      <c r="L35" s="121">
        <f>'Tab 4 (4)'!G35</f>
        <v>0</v>
      </c>
      <c r="M35" s="121">
        <f>'Tab 4 (5)'!G35</f>
        <v>0</v>
      </c>
      <c r="N35" s="121">
        <f>'Tab 4 (6)'!G35</f>
        <v>0</v>
      </c>
      <c r="O35" s="121">
        <f>'Tab 4 (7)'!G35</f>
        <v>0</v>
      </c>
      <c r="P35" s="121">
        <f>'Tab 4 (8)'!G35</f>
        <v>0</v>
      </c>
      <c r="Q35" s="121">
        <f>'Tab 4 (9)'!G35</f>
        <v>0</v>
      </c>
      <c r="R35" s="122">
        <f>'Tab 4 (X)'!G35</f>
        <v>0</v>
      </c>
      <c r="X35" s="117"/>
      <c r="Y35" s="117"/>
      <c r="Z35" s="117"/>
      <c r="AA35" s="117"/>
      <c r="AB35" s="117"/>
      <c r="AC35" s="118"/>
      <c r="AD35" s="118"/>
      <c r="AE35" s="118"/>
      <c r="AF35" s="118"/>
      <c r="AG35" s="118"/>
    </row>
    <row r="36" spans="2:33" ht="18.75" hidden="1" x14ac:dyDescent="0.3">
      <c r="B36" s="73"/>
      <c r="C36" s="130"/>
      <c r="D36" s="131"/>
      <c r="E36" s="121">
        <f>'Tab 3'!E36+'Tab 4 (1)'!E36+'Tab 4 (2)'!E36+'Tab 4 (3)'!E36+'Tab 4 (4)'!E36+'Tab 4 (5)'!E36+'Tab 4 (6)'!E36+'Tab 4 (7)'!E36+'Tab 4 (8)'!E36+'Tab 4 (9)'!E36+'Tab 4 (X)'!E36</f>
        <v>0</v>
      </c>
      <c r="F36" s="121">
        <f>'Tab 3'!F36+'Tab 4 (1)'!F36+'Tab 4 (2)'!F36+'Tab 4 (3)'!F36+'Tab 4 (4)'!F36+'Tab 4 (5)'!F36+'Tab 4 (6)'!F36+'Tab 4 (7)'!F36+'Tab 4 (8)'!F36+'Tab 4 (9)'!F36+'Tab 4 (X)'!F36</f>
        <v>0</v>
      </c>
      <c r="G36" s="121">
        <f t="shared" si="1"/>
        <v>0</v>
      </c>
      <c r="H36" s="121">
        <f>'Tab 3'!G36</f>
        <v>0</v>
      </c>
      <c r="I36" s="121">
        <f>'Tab 4 (1)'!G36</f>
        <v>0</v>
      </c>
      <c r="J36" s="121">
        <f>'Tab 4 (2)'!G36</f>
        <v>0</v>
      </c>
      <c r="K36" s="121">
        <f>'Tab 4 (3)'!G36</f>
        <v>0</v>
      </c>
      <c r="L36" s="121">
        <f>'Tab 4 (4)'!G36</f>
        <v>0</v>
      </c>
      <c r="M36" s="121">
        <f>'Tab 4 (5)'!G36</f>
        <v>0</v>
      </c>
      <c r="N36" s="121">
        <f>'Tab 4 (6)'!G36</f>
        <v>0</v>
      </c>
      <c r="O36" s="121">
        <f>'Tab 4 (7)'!G36</f>
        <v>0</v>
      </c>
      <c r="P36" s="121">
        <f>'Tab 4 (8)'!G36</f>
        <v>0</v>
      </c>
      <c r="Q36" s="121">
        <f>'Tab 4 (9)'!G36</f>
        <v>0</v>
      </c>
      <c r="R36" s="122">
        <f>'Tab 4 (X)'!G36</f>
        <v>0</v>
      </c>
      <c r="X36" s="117"/>
      <c r="Y36" s="117"/>
      <c r="Z36" s="117"/>
      <c r="AA36" s="117"/>
      <c r="AB36" s="117"/>
      <c r="AC36" s="118"/>
      <c r="AD36" s="118"/>
      <c r="AE36" s="118"/>
      <c r="AF36" s="118"/>
      <c r="AG36" s="118"/>
    </row>
    <row r="37" spans="2:33" ht="18.75" hidden="1" x14ac:dyDescent="0.3">
      <c r="B37" s="73"/>
      <c r="C37" s="130"/>
      <c r="D37" s="131"/>
      <c r="E37" s="121">
        <f>'Tab 3'!E37+'Tab 4 (1)'!E37+'Tab 4 (2)'!E37+'Tab 4 (3)'!E37+'Tab 4 (4)'!E37+'Tab 4 (5)'!E37+'Tab 4 (6)'!E37+'Tab 4 (7)'!E37+'Tab 4 (8)'!E37+'Tab 4 (9)'!E37+'Tab 4 (X)'!E37</f>
        <v>0</v>
      </c>
      <c r="F37" s="121">
        <f>'Tab 3'!F37+'Tab 4 (1)'!F37+'Tab 4 (2)'!F37+'Tab 4 (3)'!F37+'Tab 4 (4)'!F37+'Tab 4 (5)'!F37+'Tab 4 (6)'!F37+'Tab 4 (7)'!F37+'Tab 4 (8)'!F37+'Tab 4 (9)'!F37+'Tab 4 (X)'!F37</f>
        <v>0</v>
      </c>
      <c r="G37" s="121">
        <f t="shared" si="1"/>
        <v>0</v>
      </c>
      <c r="H37" s="121">
        <f>'Tab 3'!G37</f>
        <v>0</v>
      </c>
      <c r="I37" s="121">
        <f>'Tab 4 (1)'!G37</f>
        <v>0</v>
      </c>
      <c r="J37" s="121">
        <f>'Tab 4 (2)'!G37</f>
        <v>0</v>
      </c>
      <c r="K37" s="121">
        <f>'Tab 4 (3)'!G37</f>
        <v>0</v>
      </c>
      <c r="L37" s="121">
        <f>'Tab 4 (4)'!G37</f>
        <v>0</v>
      </c>
      <c r="M37" s="121">
        <f>'Tab 4 (5)'!G37</f>
        <v>0</v>
      </c>
      <c r="N37" s="121">
        <f>'Tab 4 (6)'!G37</f>
        <v>0</v>
      </c>
      <c r="O37" s="121">
        <f>'Tab 4 (7)'!G37</f>
        <v>0</v>
      </c>
      <c r="P37" s="121">
        <f>'Tab 4 (8)'!G37</f>
        <v>0</v>
      </c>
      <c r="Q37" s="121">
        <f>'Tab 4 (9)'!G37</f>
        <v>0</v>
      </c>
      <c r="R37" s="122">
        <f>'Tab 4 (X)'!G37</f>
        <v>0</v>
      </c>
      <c r="X37" s="117"/>
      <c r="Y37" s="117"/>
      <c r="Z37" s="117"/>
      <c r="AA37" s="117"/>
      <c r="AB37" s="117"/>
      <c r="AC37" s="118"/>
      <c r="AD37" s="118"/>
      <c r="AE37" s="118"/>
      <c r="AF37" s="118"/>
      <c r="AG37" s="118"/>
    </row>
    <row r="38" spans="2:33" ht="18.75" x14ac:dyDescent="0.3">
      <c r="B38" s="73">
        <v>2</v>
      </c>
      <c r="C38" s="130" t="s">
        <v>238</v>
      </c>
      <c r="D38" s="131">
        <v>614200</v>
      </c>
      <c r="E38" s="121">
        <f>'Tab 3'!E38+'Tab 4 (1)'!E38+'Tab 4 (2)'!E38+'Tab 4 (3)'!E38+'Tab 4 (4)'!E38+'Tab 4 (5)'!E38+'Tab 4 (6)'!E38+'Tab 4 (7)'!E38+'Tab 4 (8)'!E38+'Tab 4 (9)'!E38+'Tab 4 (X)'!E38</f>
        <v>0</v>
      </c>
      <c r="F38" s="121">
        <f>'Tab 3'!F38+'Tab 4 (1)'!F38+'Tab 4 (2)'!F38+'Tab 4 (3)'!F38+'Tab 4 (4)'!F38+'Tab 4 (5)'!F38+'Tab 4 (6)'!F38+'Tab 4 (7)'!F38+'Tab 4 (8)'!F38+'Tab 4 (9)'!F38+'Tab 4 (X)'!F38</f>
        <v>0</v>
      </c>
      <c r="G38" s="121">
        <f t="shared" si="1"/>
        <v>0</v>
      </c>
      <c r="H38" s="121">
        <f>'Tab 3'!G38</f>
        <v>0</v>
      </c>
      <c r="I38" s="121">
        <f>'Tab 4 (1)'!G38</f>
        <v>0</v>
      </c>
      <c r="J38" s="121">
        <f>'Tab 4 (2)'!G38</f>
        <v>0</v>
      </c>
      <c r="K38" s="121">
        <f>'Tab 4 (3)'!G38</f>
        <v>0</v>
      </c>
      <c r="L38" s="121">
        <f>'Tab 4 (4)'!G38</f>
        <v>0</v>
      </c>
      <c r="M38" s="121">
        <f>'Tab 4 (5)'!G38</f>
        <v>0</v>
      </c>
      <c r="N38" s="121">
        <f>'Tab 4 (6)'!G38</f>
        <v>0</v>
      </c>
      <c r="O38" s="121">
        <f>'Tab 4 (7)'!G38</f>
        <v>0</v>
      </c>
      <c r="P38" s="121">
        <f>'Tab 4 (8)'!G38</f>
        <v>0</v>
      </c>
      <c r="Q38" s="121">
        <f>'Tab 4 (9)'!G38</f>
        <v>0</v>
      </c>
      <c r="R38" s="122">
        <f>'Tab 4 (X)'!G38</f>
        <v>0</v>
      </c>
      <c r="X38" s="117"/>
      <c r="Y38" s="117"/>
      <c r="Z38" s="117"/>
      <c r="AA38" s="117"/>
      <c r="AB38" s="117"/>
      <c r="AC38" s="118"/>
      <c r="AD38" s="118"/>
      <c r="AE38" s="118"/>
      <c r="AF38" s="118"/>
      <c r="AG38" s="118"/>
    </row>
    <row r="39" spans="2:33" ht="18.75" hidden="1" x14ac:dyDescent="0.3">
      <c r="B39" s="73"/>
      <c r="C39" s="130"/>
      <c r="D39" s="131"/>
      <c r="E39" s="121">
        <f>'Tab 3'!E39+'Tab 4 (1)'!E39+'Tab 4 (2)'!E39+'Tab 4 (3)'!E39+'Tab 4 (4)'!E39+'Tab 4 (5)'!E39+'Tab 4 (6)'!E39+'Tab 4 (7)'!E39+'Tab 4 (8)'!E39+'Tab 4 (9)'!E39+'Tab 4 (X)'!E39</f>
        <v>0</v>
      </c>
      <c r="F39" s="121">
        <f>'Tab 3'!F39+'Tab 4 (1)'!F39+'Tab 4 (2)'!F39+'Tab 4 (3)'!F39+'Tab 4 (4)'!F39+'Tab 4 (5)'!F39+'Tab 4 (6)'!F39+'Tab 4 (7)'!F39+'Tab 4 (8)'!F39+'Tab 4 (9)'!F39+'Tab 4 (X)'!F39</f>
        <v>0</v>
      </c>
      <c r="G39" s="121">
        <f t="shared" si="1"/>
        <v>0</v>
      </c>
      <c r="H39" s="121">
        <f>'Tab 3'!G39</f>
        <v>0</v>
      </c>
      <c r="I39" s="121">
        <f>'Tab 4 (1)'!G39</f>
        <v>0</v>
      </c>
      <c r="J39" s="121">
        <f>'Tab 4 (2)'!G39</f>
        <v>0</v>
      </c>
      <c r="K39" s="121">
        <f>'Tab 4 (3)'!G39</f>
        <v>0</v>
      </c>
      <c r="L39" s="121">
        <f>'Tab 4 (4)'!G39</f>
        <v>0</v>
      </c>
      <c r="M39" s="121">
        <f>'Tab 4 (5)'!G39</f>
        <v>0</v>
      </c>
      <c r="N39" s="121">
        <f>'Tab 4 (6)'!G39</f>
        <v>0</v>
      </c>
      <c r="O39" s="121">
        <f>'Tab 4 (7)'!G39</f>
        <v>0</v>
      </c>
      <c r="P39" s="121">
        <f>'Tab 4 (8)'!G39</f>
        <v>0</v>
      </c>
      <c r="Q39" s="121">
        <f>'Tab 4 (9)'!G39</f>
        <v>0</v>
      </c>
      <c r="R39" s="122">
        <f>'Tab 4 (X)'!G39</f>
        <v>0</v>
      </c>
      <c r="X39" s="117"/>
      <c r="Y39" s="117"/>
      <c r="Z39" s="117"/>
      <c r="AA39" s="117"/>
      <c r="AB39" s="117"/>
      <c r="AC39" s="118"/>
      <c r="AD39" s="118"/>
      <c r="AE39" s="118"/>
      <c r="AF39" s="118"/>
      <c r="AG39" s="118"/>
    </row>
    <row r="40" spans="2:33" ht="18.75" hidden="1" x14ac:dyDescent="0.3">
      <c r="B40" s="73"/>
      <c r="C40" s="130"/>
      <c r="D40" s="131"/>
      <c r="E40" s="121">
        <f>'Tab 3'!E40+'Tab 4 (1)'!E40+'Tab 4 (2)'!E40+'Tab 4 (3)'!E40+'Tab 4 (4)'!E40+'Tab 4 (5)'!E40+'Tab 4 (6)'!E40+'Tab 4 (7)'!E40+'Tab 4 (8)'!E40+'Tab 4 (9)'!E40+'Tab 4 (X)'!E40</f>
        <v>0</v>
      </c>
      <c r="F40" s="121">
        <f>'Tab 3'!F40+'Tab 4 (1)'!F40+'Tab 4 (2)'!F40+'Tab 4 (3)'!F40+'Tab 4 (4)'!F40+'Tab 4 (5)'!F40+'Tab 4 (6)'!F40+'Tab 4 (7)'!F40+'Tab 4 (8)'!F40+'Tab 4 (9)'!F40+'Tab 4 (X)'!F40</f>
        <v>0</v>
      </c>
      <c r="G40" s="121">
        <f t="shared" si="1"/>
        <v>0</v>
      </c>
      <c r="H40" s="121">
        <f>'Tab 3'!G40</f>
        <v>0</v>
      </c>
      <c r="I40" s="121">
        <f>'Tab 4 (1)'!G40</f>
        <v>0</v>
      </c>
      <c r="J40" s="121">
        <f>'Tab 4 (2)'!G40</f>
        <v>0</v>
      </c>
      <c r="K40" s="121">
        <f>'Tab 4 (3)'!G40</f>
        <v>0</v>
      </c>
      <c r="L40" s="121">
        <f>'Tab 4 (4)'!G40</f>
        <v>0</v>
      </c>
      <c r="M40" s="121">
        <f>'Tab 4 (5)'!G40</f>
        <v>0</v>
      </c>
      <c r="N40" s="121">
        <f>'Tab 4 (6)'!G40</f>
        <v>0</v>
      </c>
      <c r="O40" s="121">
        <f>'Tab 4 (7)'!G40</f>
        <v>0</v>
      </c>
      <c r="P40" s="121">
        <f>'Tab 4 (8)'!G40</f>
        <v>0</v>
      </c>
      <c r="Q40" s="121">
        <f>'Tab 4 (9)'!G40</f>
        <v>0</v>
      </c>
      <c r="R40" s="122">
        <f>'Tab 4 (X)'!G40</f>
        <v>0</v>
      </c>
      <c r="X40" s="117"/>
      <c r="Y40" s="117"/>
      <c r="Z40" s="117"/>
      <c r="AA40" s="117"/>
      <c r="AB40" s="117"/>
      <c r="AC40" s="118"/>
      <c r="AD40" s="118"/>
      <c r="AE40" s="118"/>
      <c r="AF40" s="118"/>
      <c r="AG40" s="118"/>
    </row>
    <row r="41" spans="2:33" ht="18.75" hidden="1" x14ac:dyDescent="0.3">
      <c r="B41" s="73"/>
      <c r="C41" s="130"/>
      <c r="D41" s="131"/>
      <c r="E41" s="121">
        <f>'Tab 3'!E41+'Tab 4 (1)'!E41+'Tab 4 (2)'!E41+'Tab 4 (3)'!E41+'Tab 4 (4)'!E41+'Tab 4 (5)'!E41+'Tab 4 (6)'!E41+'Tab 4 (7)'!E41+'Tab 4 (8)'!E41+'Tab 4 (9)'!E41+'Tab 4 (X)'!E41</f>
        <v>0</v>
      </c>
      <c r="F41" s="121">
        <f>'Tab 3'!F41+'Tab 4 (1)'!F41+'Tab 4 (2)'!F41+'Tab 4 (3)'!F41+'Tab 4 (4)'!F41+'Tab 4 (5)'!F41+'Tab 4 (6)'!F41+'Tab 4 (7)'!F41+'Tab 4 (8)'!F41+'Tab 4 (9)'!F41+'Tab 4 (X)'!F41</f>
        <v>0</v>
      </c>
      <c r="G41" s="121">
        <f t="shared" si="1"/>
        <v>0</v>
      </c>
      <c r="H41" s="121">
        <f>'Tab 3'!G41</f>
        <v>0</v>
      </c>
      <c r="I41" s="121">
        <f>'Tab 4 (1)'!G41</f>
        <v>0</v>
      </c>
      <c r="J41" s="121">
        <f>'Tab 4 (2)'!G41</f>
        <v>0</v>
      </c>
      <c r="K41" s="121">
        <f>'Tab 4 (3)'!G41</f>
        <v>0</v>
      </c>
      <c r="L41" s="121">
        <f>'Tab 4 (4)'!G41</f>
        <v>0</v>
      </c>
      <c r="M41" s="121">
        <f>'Tab 4 (5)'!G41</f>
        <v>0</v>
      </c>
      <c r="N41" s="121">
        <f>'Tab 4 (6)'!G41</f>
        <v>0</v>
      </c>
      <c r="O41" s="121">
        <f>'Tab 4 (7)'!G41</f>
        <v>0</v>
      </c>
      <c r="P41" s="121">
        <f>'Tab 4 (8)'!G41</f>
        <v>0</v>
      </c>
      <c r="Q41" s="121">
        <f>'Tab 4 (9)'!G41</f>
        <v>0</v>
      </c>
      <c r="R41" s="122">
        <f>'Tab 4 (X)'!G41</f>
        <v>0</v>
      </c>
      <c r="X41" s="117"/>
      <c r="Y41" s="117"/>
      <c r="Z41" s="117"/>
      <c r="AA41" s="117"/>
      <c r="AB41" s="117"/>
      <c r="AC41" s="118"/>
      <c r="AD41" s="118"/>
      <c r="AE41" s="118"/>
      <c r="AF41" s="118"/>
      <c r="AG41" s="118"/>
    </row>
    <row r="42" spans="2:33" ht="18.75" hidden="1" x14ac:dyDescent="0.3">
      <c r="B42" s="73"/>
      <c r="C42" s="130"/>
      <c r="D42" s="131"/>
      <c r="E42" s="121">
        <f>'Tab 3'!E42+'Tab 4 (1)'!E42+'Tab 4 (2)'!E42+'Tab 4 (3)'!E42+'Tab 4 (4)'!E42+'Tab 4 (5)'!E42+'Tab 4 (6)'!E42+'Tab 4 (7)'!E42+'Tab 4 (8)'!E42+'Tab 4 (9)'!E42+'Tab 4 (X)'!E42</f>
        <v>0</v>
      </c>
      <c r="F42" s="121">
        <f>'Tab 3'!F42+'Tab 4 (1)'!F42+'Tab 4 (2)'!F42+'Tab 4 (3)'!F42+'Tab 4 (4)'!F42+'Tab 4 (5)'!F42+'Tab 4 (6)'!F42+'Tab 4 (7)'!F42+'Tab 4 (8)'!F42+'Tab 4 (9)'!F42+'Tab 4 (X)'!F42</f>
        <v>0</v>
      </c>
      <c r="G42" s="121">
        <f t="shared" si="1"/>
        <v>0</v>
      </c>
      <c r="H42" s="121">
        <f>'Tab 3'!G42</f>
        <v>0</v>
      </c>
      <c r="I42" s="121">
        <f>'Tab 4 (1)'!G42</f>
        <v>0</v>
      </c>
      <c r="J42" s="121">
        <f>'Tab 4 (2)'!G42</f>
        <v>0</v>
      </c>
      <c r="K42" s="121">
        <f>'Tab 4 (3)'!G42</f>
        <v>0</v>
      </c>
      <c r="L42" s="121">
        <f>'Tab 4 (4)'!G42</f>
        <v>0</v>
      </c>
      <c r="M42" s="121">
        <f>'Tab 4 (5)'!G42</f>
        <v>0</v>
      </c>
      <c r="N42" s="121">
        <f>'Tab 4 (6)'!G42</f>
        <v>0</v>
      </c>
      <c r="O42" s="121">
        <f>'Tab 4 (7)'!G42</f>
        <v>0</v>
      </c>
      <c r="P42" s="121">
        <f>'Tab 4 (8)'!G42</f>
        <v>0</v>
      </c>
      <c r="Q42" s="121">
        <f>'Tab 4 (9)'!G42</f>
        <v>0</v>
      </c>
      <c r="R42" s="122">
        <f>'Tab 4 (X)'!G42</f>
        <v>0</v>
      </c>
      <c r="X42" s="117"/>
      <c r="Y42" s="117"/>
      <c r="Z42" s="117"/>
      <c r="AA42" s="117"/>
      <c r="AB42" s="117"/>
      <c r="AC42" s="118"/>
      <c r="AD42" s="118"/>
      <c r="AE42" s="118"/>
      <c r="AF42" s="118"/>
      <c r="AG42" s="118"/>
    </row>
    <row r="43" spans="2:33" ht="18.75" hidden="1" x14ac:dyDescent="0.3">
      <c r="B43" s="73"/>
      <c r="C43" s="130"/>
      <c r="D43" s="131"/>
      <c r="E43" s="121">
        <f>'Tab 3'!E43+'Tab 4 (1)'!E43+'Tab 4 (2)'!E43+'Tab 4 (3)'!E43+'Tab 4 (4)'!E43+'Tab 4 (5)'!E43+'Tab 4 (6)'!E43+'Tab 4 (7)'!E43+'Tab 4 (8)'!E43+'Tab 4 (9)'!E43+'Tab 4 (X)'!E43</f>
        <v>0</v>
      </c>
      <c r="F43" s="121">
        <f>'Tab 3'!F43+'Tab 4 (1)'!F43+'Tab 4 (2)'!F43+'Tab 4 (3)'!F43+'Tab 4 (4)'!F43+'Tab 4 (5)'!F43+'Tab 4 (6)'!F43+'Tab 4 (7)'!F43+'Tab 4 (8)'!F43+'Tab 4 (9)'!F43+'Tab 4 (X)'!F43</f>
        <v>0</v>
      </c>
      <c r="G43" s="121">
        <f t="shared" si="1"/>
        <v>0</v>
      </c>
      <c r="H43" s="121">
        <f>'Tab 3'!G43</f>
        <v>0</v>
      </c>
      <c r="I43" s="121">
        <f>'Tab 4 (1)'!G43</f>
        <v>0</v>
      </c>
      <c r="J43" s="121">
        <f>'Tab 4 (2)'!G43</f>
        <v>0</v>
      </c>
      <c r="K43" s="121">
        <f>'Tab 4 (3)'!G43</f>
        <v>0</v>
      </c>
      <c r="L43" s="121">
        <f>'Tab 4 (4)'!G43</f>
        <v>0</v>
      </c>
      <c r="M43" s="121">
        <f>'Tab 4 (5)'!G43</f>
        <v>0</v>
      </c>
      <c r="N43" s="121">
        <f>'Tab 4 (6)'!G43</f>
        <v>0</v>
      </c>
      <c r="O43" s="121">
        <f>'Tab 4 (7)'!G43</f>
        <v>0</v>
      </c>
      <c r="P43" s="121">
        <f>'Tab 4 (8)'!G43</f>
        <v>0</v>
      </c>
      <c r="Q43" s="121">
        <f>'Tab 4 (9)'!G43</f>
        <v>0</v>
      </c>
      <c r="R43" s="122">
        <f>'Tab 4 (X)'!G43</f>
        <v>0</v>
      </c>
      <c r="X43" s="117"/>
      <c r="Y43" s="117"/>
      <c r="Z43" s="117"/>
      <c r="AA43" s="117"/>
      <c r="AB43" s="117"/>
      <c r="AC43" s="118"/>
      <c r="AD43" s="118"/>
      <c r="AE43" s="118"/>
      <c r="AF43" s="118"/>
      <c r="AG43" s="118"/>
    </row>
    <row r="44" spans="2:33" ht="18.75" hidden="1" x14ac:dyDescent="0.3">
      <c r="B44" s="73"/>
      <c r="C44" s="130"/>
      <c r="D44" s="131"/>
      <c r="E44" s="121">
        <f>'Tab 3'!E44+'Tab 4 (1)'!E44+'Tab 4 (2)'!E44+'Tab 4 (3)'!E44+'Tab 4 (4)'!E44+'Tab 4 (5)'!E44+'Tab 4 (6)'!E44+'Tab 4 (7)'!E44+'Tab 4 (8)'!E44+'Tab 4 (9)'!E44+'Tab 4 (X)'!E44</f>
        <v>0</v>
      </c>
      <c r="F44" s="121">
        <f>'Tab 3'!F44+'Tab 4 (1)'!F44+'Tab 4 (2)'!F44+'Tab 4 (3)'!F44+'Tab 4 (4)'!F44+'Tab 4 (5)'!F44+'Tab 4 (6)'!F44+'Tab 4 (7)'!F44+'Tab 4 (8)'!F44+'Tab 4 (9)'!F44+'Tab 4 (X)'!F44</f>
        <v>0</v>
      </c>
      <c r="G44" s="121">
        <f t="shared" si="1"/>
        <v>0</v>
      </c>
      <c r="H44" s="121">
        <f>'Tab 3'!G44</f>
        <v>0</v>
      </c>
      <c r="I44" s="121">
        <f>'Tab 4 (1)'!G44</f>
        <v>0</v>
      </c>
      <c r="J44" s="121">
        <f>'Tab 4 (2)'!G44</f>
        <v>0</v>
      </c>
      <c r="K44" s="121">
        <f>'Tab 4 (3)'!G44</f>
        <v>0</v>
      </c>
      <c r="L44" s="121">
        <f>'Tab 4 (4)'!G44</f>
        <v>0</v>
      </c>
      <c r="M44" s="121">
        <f>'Tab 4 (5)'!G44</f>
        <v>0</v>
      </c>
      <c r="N44" s="121">
        <f>'Tab 4 (6)'!G44</f>
        <v>0</v>
      </c>
      <c r="O44" s="121">
        <f>'Tab 4 (7)'!G44</f>
        <v>0</v>
      </c>
      <c r="P44" s="121">
        <f>'Tab 4 (8)'!G44</f>
        <v>0</v>
      </c>
      <c r="Q44" s="121">
        <f>'Tab 4 (9)'!G44</f>
        <v>0</v>
      </c>
      <c r="R44" s="122">
        <f>'Tab 4 (X)'!G44</f>
        <v>0</v>
      </c>
      <c r="X44" s="117"/>
      <c r="Y44" s="117"/>
      <c r="Z44" s="117"/>
      <c r="AA44" s="117"/>
      <c r="AB44" s="117"/>
      <c r="AC44" s="118"/>
      <c r="AD44" s="118"/>
      <c r="AE44" s="118"/>
      <c r="AF44" s="118"/>
      <c r="AG44" s="118"/>
    </row>
    <row r="45" spans="2:33" ht="18.75" hidden="1" x14ac:dyDescent="0.3">
      <c r="B45" s="73"/>
      <c r="C45" s="130"/>
      <c r="D45" s="131"/>
      <c r="E45" s="121">
        <f>'Tab 3'!E45+'Tab 4 (1)'!E45+'Tab 4 (2)'!E45+'Tab 4 (3)'!E45+'Tab 4 (4)'!E45+'Tab 4 (5)'!E45+'Tab 4 (6)'!E45+'Tab 4 (7)'!E45+'Tab 4 (8)'!E45+'Tab 4 (9)'!E45+'Tab 4 (X)'!E45</f>
        <v>0</v>
      </c>
      <c r="F45" s="121">
        <f>'Tab 3'!F45+'Tab 4 (1)'!F45+'Tab 4 (2)'!F45+'Tab 4 (3)'!F45+'Tab 4 (4)'!F45+'Tab 4 (5)'!F45+'Tab 4 (6)'!F45+'Tab 4 (7)'!F45+'Tab 4 (8)'!F45+'Tab 4 (9)'!F45+'Tab 4 (X)'!F45</f>
        <v>0</v>
      </c>
      <c r="G45" s="121">
        <f t="shared" si="1"/>
        <v>0</v>
      </c>
      <c r="H45" s="121">
        <f>'Tab 3'!G45</f>
        <v>0</v>
      </c>
      <c r="I45" s="121">
        <f>'Tab 4 (1)'!G45</f>
        <v>0</v>
      </c>
      <c r="J45" s="121">
        <f>'Tab 4 (2)'!G45</f>
        <v>0</v>
      </c>
      <c r="K45" s="121">
        <f>'Tab 4 (3)'!G45</f>
        <v>0</v>
      </c>
      <c r="L45" s="121">
        <f>'Tab 4 (4)'!G45</f>
        <v>0</v>
      </c>
      <c r="M45" s="121">
        <f>'Tab 4 (5)'!G45</f>
        <v>0</v>
      </c>
      <c r="N45" s="121">
        <f>'Tab 4 (6)'!G45</f>
        <v>0</v>
      </c>
      <c r="O45" s="121">
        <f>'Tab 4 (7)'!G45</f>
        <v>0</v>
      </c>
      <c r="P45" s="121">
        <f>'Tab 4 (8)'!G45</f>
        <v>0</v>
      </c>
      <c r="Q45" s="121">
        <f>'Tab 4 (9)'!G45</f>
        <v>0</v>
      </c>
      <c r="R45" s="122">
        <f>'Tab 4 (X)'!G45</f>
        <v>0</v>
      </c>
      <c r="X45" s="117"/>
      <c r="Y45" s="117"/>
      <c r="Z45" s="117"/>
      <c r="AA45" s="117"/>
      <c r="AB45" s="117"/>
      <c r="AC45" s="118"/>
      <c r="AD45" s="118"/>
      <c r="AE45" s="118"/>
      <c r="AF45" s="118"/>
      <c r="AG45" s="118"/>
    </row>
    <row r="46" spans="2:33" ht="18.75" hidden="1" x14ac:dyDescent="0.3">
      <c r="B46" s="73"/>
      <c r="C46" s="130"/>
      <c r="D46" s="131"/>
      <c r="E46" s="121">
        <f>'Tab 3'!E46+'Tab 4 (1)'!E46+'Tab 4 (2)'!E46+'Tab 4 (3)'!E46+'Tab 4 (4)'!E46+'Tab 4 (5)'!E46+'Tab 4 (6)'!E46+'Tab 4 (7)'!E46+'Tab 4 (8)'!E46+'Tab 4 (9)'!E46+'Tab 4 (X)'!E46</f>
        <v>0</v>
      </c>
      <c r="F46" s="121">
        <f>'Tab 3'!F46+'Tab 4 (1)'!F46+'Tab 4 (2)'!F46+'Tab 4 (3)'!F46+'Tab 4 (4)'!F46+'Tab 4 (5)'!F46+'Tab 4 (6)'!F46+'Tab 4 (7)'!F46+'Tab 4 (8)'!F46+'Tab 4 (9)'!F46+'Tab 4 (X)'!F46</f>
        <v>0</v>
      </c>
      <c r="G46" s="121">
        <f t="shared" si="1"/>
        <v>0</v>
      </c>
      <c r="H46" s="121">
        <f>'Tab 3'!G46</f>
        <v>0</v>
      </c>
      <c r="I46" s="121">
        <f>'Tab 4 (1)'!G46</f>
        <v>0</v>
      </c>
      <c r="J46" s="121">
        <f>'Tab 4 (2)'!G46</f>
        <v>0</v>
      </c>
      <c r="K46" s="121">
        <f>'Tab 4 (3)'!G46</f>
        <v>0</v>
      </c>
      <c r="L46" s="121">
        <f>'Tab 4 (4)'!G46</f>
        <v>0</v>
      </c>
      <c r="M46" s="121">
        <f>'Tab 4 (5)'!G46</f>
        <v>0</v>
      </c>
      <c r="N46" s="121">
        <f>'Tab 4 (6)'!G46</f>
        <v>0</v>
      </c>
      <c r="O46" s="121">
        <f>'Tab 4 (7)'!G46</f>
        <v>0</v>
      </c>
      <c r="P46" s="121">
        <f>'Tab 4 (8)'!G46</f>
        <v>0</v>
      </c>
      <c r="Q46" s="121">
        <f>'Tab 4 (9)'!G46</f>
        <v>0</v>
      </c>
      <c r="R46" s="122">
        <f>'Tab 4 (X)'!G46</f>
        <v>0</v>
      </c>
      <c r="X46" s="117"/>
      <c r="Y46" s="117"/>
      <c r="Z46" s="117"/>
      <c r="AA46" s="117"/>
      <c r="AB46" s="117"/>
      <c r="AC46" s="118"/>
      <c r="AD46" s="118"/>
      <c r="AE46" s="118"/>
      <c r="AF46" s="118"/>
      <c r="AG46" s="118"/>
    </row>
    <row r="47" spans="2:33" ht="18.75" x14ac:dyDescent="0.3">
      <c r="B47" s="73">
        <v>3</v>
      </c>
      <c r="C47" s="123" t="s">
        <v>241</v>
      </c>
      <c r="D47" s="131">
        <v>614300</v>
      </c>
      <c r="E47" s="121">
        <f>'Tab 3'!E47+'Tab 4 (1)'!E47+'Tab 4 (2)'!E47+'Tab 4 (3)'!E47+'Tab 4 (4)'!E47+'Tab 4 (5)'!E47+'Tab 4 (6)'!E47+'Tab 4 (7)'!E47+'Tab 4 (8)'!E47+'Tab 4 (9)'!E47+'Tab 4 (X)'!E47</f>
        <v>0</v>
      </c>
      <c r="F47" s="121">
        <f>'Tab 3'!F47+'Tab 4 (1)'!F47+'Tab 4 (2)'!F47+'Tab 4 (3)'!F47+'Tab 4 (4)'!F47+'Tab 4 (5)'!F47+'Tab 4 (6)'!F47+'Tab 4 (7)'!F47+'Tab 4 (8)'!F47+'Tab 4 (9)'!F47+'Tab 4 (X)'!F47</f>
        <v>0</v>
      </c>
      <c r="G47" s="121">
        <f t="shared" si="1"/>
        <v>0</v>
      </c>
      <c r="H47" s="121">
        <f>'Tab 3'!G47</f>
        <v>0</v>
      </c>
      <c r="I47" s="121">
        <f>'Tab 4 (1)'!G47</f>
        <v>0</v>
      </c>
      <c r="J47" s="121">
        <f>'Tab 4 (2)'!G47</f>
        <v>0</v>
      </c>
      <c r="K47" s="121">
        <f>'Tab 4 (3)'!G47</f>
        <v>0</v>
      </c>
      <c r="L47" s="121">
        <f>'Tab 4 (4)'!G47</f>
        <v>0</v>
      </c>
      <c r="M47" s="121">
        <f>'Tab 4 (5)'!G47</f>
        <v>0</v>
      </c>
      <c r="N47" s="121">
        <f>'Tab 4 (6)'!G47</f>
        <v>0</v>
      </c>
      <c r="O47" s="121">
        <f>'Tab 4 (7)'!G47</f>
        <v>0</v>
      </c>
      <c r="P47" s="121">
        <f>'Tab 4 (8)'!G47</f>
        <v>0</v>
      </c>
      <c r="Q47" s="121">
        <f>'Tab 4 (9)'!G47</f>
        <v>0</v>
      </c>
      <c r="R47" s="122">
        <f>'Tab 4 (X)'!G47</f>
        <v>0</v>
      </c>
      <c r="X47" s="117"/>
      <c r="Y47" s="117"/>
      <c r="Z47" s="117"/>
      <c r="AA47" s="117"/>
      <c r="AB47" s="117"/>
      <c r="AC47" s="118"/>
      <c r="AD47" s="118"/>
      <c r="AE47" s="118"/>
      <c r="AF47" s="118"/>
      <c r="AG47" s="118"/>
    </row>
    <row r="48" spans="2:33" ht="18.75" hidden="1" x14ac:dyDescent="0.3">
      <c r="B48" s="73"/>
      <c r="C48" s="130"/>
      <c r="D48" s="131"/>
      <c r="E48" s="121">
        <f>'Tab 3'!E48+'Tab 4 (1)'!E48+'Tab 4 (2)'!E48+'Tab 4 (3)'!E48+'Tab 4 (4)'!E48+'Tab 4 (5)'!E48+'Tab 4 (6)'!E48+'Tab 4 (7)'!E48+'Tab 4 (8)'!E48+'Tab 4 (9)'!E48+'Tab 4 (X)'!E48</f>
        <v>0</v>
      </c>
      <c r="F48" s="121">
        <f>'Tab 3'!F48+'Tab 4 (1)'!F48+'Tab 4 (2)'!F48+'Tab 4 (3)'!F48+'Tab 4 (4)'!F48+'Tab 4 (5)'!F48+'Tab 4 (6)'!F48+'Tab 4 (7)'!F48+'Tab 4 (8)'!F48+'Tab 4 (9)'!F48+'Tab 4 (X)'!F48</f>
        <v>0</v>
      </c>
      <c r="G48" s="121">
        <f t="shared" si="1"/>
        <v>0</v>
      </c>
      <c r="H48" s="121">
        <f>'Tab 3'!G48</f>
        <v>0</v>
      </c>
      <c r="I48" s="121">
        <f>'Tab 4 (1)'!G48</f>
        <v>0</v>
      </c>
      <c r="J48" s="121">
        <f>'Tab 4 (2)'!G48</f>
        <v>0</v>
      </c>
      <c r="K48" s="121">
        <f>'Tab 4 (3)'!G48</f>
        <v>0</v>
      </c>
      <c r="L48" s="121">
        <f>'Tab 4 (4)'!G48</f>
        <v>0</v>
      </c>
      <c r="M48" s="121">
        <f>'Tab 4 (5)'!G48</f>
        <v>0</v>
      </c>
      <c r="N48" s="121">
        <f>'Tab 4 (6)'!G48</f>
        <v>0</v>
      </c>
      <c r="O48" s="121">
        <f>'Tab 4 (7)'!G48</f>
        <v>0</v>
      </c>
      <c r="P48" s="121">
        <f>'Tab 4 (8)'!G48</f>
        <v>0</v>
      </c>
      <c r="Q48" s="121">
        <f>'Tab 4 (9)'!G48</f>
        <v>0</v>
      </c>
      <c r="R48" s="122">
        <f>'Tab 4 (X)'!G48</f>
        <v>0</v>
      </c>
      <c r="X48" s="117"/>
      <c r="Y48" s="117"/>
      <c r="Z48" s="117"/>
      <c r="AA48" s="117"/>
      <c r="AB48" s="117"/>
      <c r="AC48" s="118"/>
      <c r="AD48" s="118"/>
      <c r="AE48" s="118"/>
      <c r="AF48" s="118"/>
      <c r="AG48" s="118"/>
    </row>
    <row r="49" spans="2:33" ht="18.75" hidden="1" x14ac:dyDescent="0.3">
      <c r="B49" s="73"/>
      <c r="C49" s="130"/>
      <c r="D49" s="131"/>
      <c r="E49" s="121">
        <f>'Tab 3'!E49+'Tab 4 (1)'!E49+'Tab 4 (2)'!E49+'Tab 4 (3)'!E49+'Tab 4 (4)'!E49+'Tab 4 (5)'!E49+'Tab 4 (6)'!E49+'Tab 4 (7)'!E49+'Tab 4 (8)'!E49+'Tab 4 (9)'!E49+'Tab 4 (X)'!E49</f>
        <v>0</v>
      </c>
      <c r="F49" s="121">
        <f>'Tab 3'!F49+'Tab 4 (1)'!F49+'Tab 4 (2)'!F49+'Tab 4 (3)'!F49+'Tab 4 (4)'!F49+'Tab 4 (5)'!F49+'Tab 4 (6)'!F49+'Tab 4 (7)'!F49+'Tab 4 (8)'!F49+'Tab 4 (9)'!F49+'Tab 4 (X)'!F49</f>
        <v>0</v>
      </c>
      <c r="G49" s="121">
        <f t="shared" si="1"/>
        <v>0</v>
      </c>
      <c r="H49" s="121">
        <f>'Tab 3'!G49</f>
        <v>0</v>
      </c>
      <c r="I49" s="121">
        <f>'Tab 4 (1)'!G49</f>
        <v>0</v>
      </c>
      <c r="J49" s="121">
        <f>'Tab 4 (2)'!G49</f>
        <v>0</v>
      </c>
      <c r="K49" s="121">
        <f>'Tab 4 (3)'!G49</f>
        <v>0</v>
      </c>
      <c r="L49" s="121">
        <f>'Tab 4 (4)'!G49</f>
        <v>0</v>
      </c>
      <c r="M49" s="121">
        <f>'Tab 4 (5)'!G49</f>
        <v>0</v>
      </c>
      <c r="N49" s="121">
        <f>'Tab 4 (6)'!G49</f>
        <v>0</v>
      </c>
      <c r="O49" s="121">
        <f>'Tab 4 (7)'!G49</f>
        <v>0</v>
      </c>
      <c r="P49" s="121">
        <f>'Tab 4 (8)'!G49</f>
        <v>0</v>
      </c>
      <c r="Q49" s="121">
        <f>'Tab 4 (9)'!G49</f>
        <v>0</v>
      </c>
      <c r="R49" s="122">
        <f>'Tab 4 (X)'!G49</f>
        <v>0</v>
      </c>
      <c r="X49" s="117"/>
      <c r="Y49" s="117"/>
      <c r="Z49" s="117"/>
      <c r="AA49" s="117"/>
      <c r="AB49" s="117"/>
      <c r="AC49" s="118"/>
      <c r="AD49" s="118"/>
      <c r="AE49" s="118"/>
      <c r="AF49" s="118"/>
      <c r="AG49" s="118"/>
    </row>
    <row r="50" spans="2:33" ht="18.75" hidden="1" x14ac:dyDescent="0.3">
      <c r="B50" s="73"/>
      <c r="C50" s="130"/>
      <c r="D50" s="131"/>
      <c r="E50" s="121">
        <f>'Tab 3'!E50+'Tab 4 (1)'!E50+'Tab 4 (2)'!E50+'Tab 4 (3)'!E50+'Tab 4 (4)'!E50+'Tab 4 (5)'!E50+'Tab 4 (6)'!E50+'Tab 4 (7)'!E50+'Tab 4 (8)'!E50+'Tab 4 (9)'!E50+'Tab 4 (X)'!E50</f>
        <v>0</v>
      </c>
      <c r="F50" s="121">
        <f>'Tab 3'!F50+'Tab 4 (1)'!F50+'Tab 4 (2)'!F50+'Tab 4 (3)'!F50+'Tab 4 (4)'!F50+'Tab 4 (5)'!F50+'Tab 4 (6)'!F50+'Tab 4 (7)'!F50+'Tab 4 (8)'!F50+'Tab 4 (9)'!F50+'Tab 4 (X)'!F50</f>
        <v>0</v>
      </c>
      <c r="G50" s="121">
        <f t="shared" si="1"/>
        <v>0</v>
      </c>
      <c r="H50" s="121">
        <f>'Tab 3'!G50</f>
        <v>0</v>
      </c>
      <c r="I50" s="121">
        <f>'Tab 4 (1)'!G50</f>
        <v>0</v>
      </c>
      <c r="J50" s="121">
        <f>'Tab 4 (2)'!G50</f>
        <v>0</v>
      </c>
      <c r="K50" s="121">
        <f>'Tab 4 (3)'!G50</f>
        <v>0</v>
      </c>
      <c r="L50" s="121">
        <f>'Tab 4 (4)'!G50</f>
        <v>0</v>
      </c>
      <c r="M50" s="121">
        <f>'Tab 4 (5)'!G50</f>
        <v>0</v>
      </c>
      <c r="N50" s="121">
        <f>'Tab 4 (6)'!G50</f>
        <v>0</v>
      </c>
      <c r="O50" s="121">
        <f>'Tab 4 (7)'!G50</f>
        <v>0</v>
      </c>
      <c r="P50" s="121">
        <f>'Tab 4 (8)'!G50</f>
        <v>0</v>
      </c>
      <c r="Q50" s="121">
        <f>'Tab 4 (9)'!G50</f>
        <v>0</v>
      </c>
      <c r="R50" s="122">
        <f>'Tab 4 (X)'!G50</f>
        <v>0</v>
      </c>
      <c r="X50" s="117"/>
      <c r="Y50" s="117"/>
      <c r="Z50" s="117"/>
      <c r="AA50" s="117"/>
      <c r="AB50" s="117"/>
      <c r="AC50" s="118"/>
      <c r="AD50" s="118"/>
      <c r="AE50" s="118"/>
      <c r="AF50" s="118"/>
      <c r="AG50" s="118"/>
    </row>
    <row r="51" spans="2:33" ht="18.75" hidden="1" x14ac:dyDescent="0.3">
      <c r="B51" s="73"/>
      <c r="C51" s="130"/>
      <c r="D51" s="131"/>
      <c r="E51" s="121">
        <f>'Tab 3'!E51+'Tab 4 (1)'!E51+'Tab 4 (2)'!E51+'Tab 4 (3)'!E51+'Tab 4 (4)'!E51+'Tab 4 (5)'!E51+'Tab 4 (6)'!E51+'Tab 4 (7)'!E51+'Tab 4 (8)'!E51+'Tab 4 (9)'!E51+'Tab 4 (X)'!E51</f>
        <v>0</v>
      </c>
      <c r="F51" s="121">
        <f>'Tab 3'!F51+'Tab 4 (1)'!F51+'Tab 4 (2)'!F51+'Tab 4 (3)'!F51+'Tab 4 (4)'!F51+'Tab 4 (5)'!F51+'Tab 4 (6)'!F51+'Tab 4 (7)'!F51+'Tab 4 (8)'!F51+'Tab 4 (9)'!F51+'Tab 4 (X)'!F51</f>
        <v>0</v>
      </c>
      <c r="G51" s="121">
        <f t="shared" si="1"/>
        <v>0</v>
      </c>
      <c r="H51" s="121">
        <f>'Tab 3'!G51</f>
        <v>0</v>
      </c>
      <c r="I51" s="121">
        <f>'Tab 4 (1)'!G51</f>
        <v>0</v>
      </c>
      <c r="J51" s="121">
        <f>'Tab 4 (2)'!G51</f>
        <v>0</v>
      </c>
      <c r="K51" s="121">
        <f>'Tab 4 (3)'!G51</f>
        <v>0</v>
      </c>
      <c r="L51" s="121">
        <f>'Tab 4 (4)'!G51</f>
        <v>0</v>
      </c>
      <c r="M51" s="121">
        <f>'Tab 4 (5)'!G51</f>
        <v>0</v>
      </c>
      <c r="N51" s="121">
        <f>'Tab 4 (6)'!G51</f>
        <v>0</v>
      </c>
      <c r="O51" s="121">
        <f>'Tab 4 (7)'!G51</f>
        <v>0</v>
      </c>
      <c r="P51" s="121">
        <f>'Tab 4 (8)'!G51</f>
        <v>0</v>
      </c>
      <c r="Q51" s="121">
        <f>'Tab 4 (9)'!G51</f>
        <v>0</v>
      </c>
      <c r="R51" s="122">
        <f>'Tab 4 (X)'!G51</f>
        <v>0</v>
      </c>
      <c r="X51" s="117"/>
      <c r="Y51" s="117"/>
      <c r="Z51" s="117"/>
      <c r="AA51" s="117"/>
      <c r="AB51" s="117"/>
      <c r="AC51" s="118"/>
      <c r="AD51" s="118"/>
      <c r="AE51" s="118"/>
      <c r="AF51" s="118"/>
      <c r="AG51" s="118"/>
    </row>
    <row r="52" spans="2:33" ht="18.75" hidden="1" x14ac:dyDescent="0.3">
      <c r="B52" s="73"/>
      <c r="C52" s="130"/>
      <c r="D52" s="131"/>
      <c r="E52" s="121">
        <f>'Tab 3'!E52+'Tab 4 (1)'!E52+'Tab 4 (2)'!E52+'Tab 4 (3)'!E52+'Tab 4 (4)'!E52+'Tab 4 (5)'!E52+'Tab 4 (6)'!E52+'Tab 4 (7)'!E52+'Tab 4 (8)'!E52+'Tab 4 (9)'!E52+'Tab 4 (X)'!E52</f>
        <v>0</v>
      </c>
      <c r="F52" s="121">
        <f>'Tab 3'!F52+'Tab 4 (1)'!F52+'Tab 4 (2)'!F52+'Tab 4 (3)'!F52+'Tab 4 (4)'!F52+'Tab 4 (5)'!F52+'Tab 4 (6)'!F52+'Tab 4 (7)'!F52+'Tab 4 (8)'!F52+'Tab 4 (9)'!F52+'Tab 4 (X)'!F52</f>
        <v>0</v>
      </c>
      <c r="G52" s="121">
        <f t="shared" si="1"/>
        <v>0</v>
      </c>
      <c r="H52" s="121">
        <f>'Tab 3'!G52</f>
        <v>0</v>
      </c>
      <c r="I52" s="121">
        <f>'Tab 4 (1)'!G52</f>
        <v>0</v>
      </c>
      <c r="J52" s="121">
        <f>'Tab 4 (2)'!G52</f>
        <v>0</v>
      </c>
      <c r="K52" s="121">
        <f>'Tab 4 (3)'!G52</f>
        <v>0</v>
      </c>
      <c r="L52" s="121">
        <f>'Tab 4 (4)'!G52</f>
        <v>0</v>
      </c>
      <c r="M52" s="121">
        <f>'Tab 4 (5)'!G52</f>
        <v>0</v>
      </c>
      <c r="N52" s="121">
        <f>'Tab 4 (6)'!G52</f>
        <v>0</v>
      </c>
      <c r="O52" s="121">
        <f>'Tab 4 (7)'!G52</f>
        <v>0</v>
      </c>
      <c r="P52" s="121">
        <f>'Tab 4 (8)'!G52</f>
        <v>0</v>
      </c>
      <c r="Q52" s="121">
        <f>'Tab 4 (9)'!G52</f>
        <v>0</v>
      </c>
      <c r="R52" s="122">
        <f>'Tab 4 (X)'!G52</f>
        <v>0</v>
      </c>
      <c r="X52" s="117"/>
      <c r="Y52" s="117"/>
      <c r="Z52" s="117"/>
      <c r="AA52" s="117"/>
      <c r="AB52" s="117"/>
      <c r="AC52" s="118"/>
      <c r="AD52" s="118"/>
      <c r="AE52" s="118"/>
      <c r="AF52" s="118"/>
      <c r="AG52" s="118"/>
    </row>
    <row r="53" spans="2:33" ht="18.75" hidden="1" x14ac:dyDescent="0.3">
      <c r="B53" s="73"/>
      <c r="C53" s="130"/>
      <c r="D53" s="131"/>
      <c r="E53" s="121">
        <f>'Tab 3'!E53+'Tab 4 (1)'!E53+'Tab 4 (2)'!E53+'Tab 4 (3)'!E53+'Tab 4 (4)'!E53+'Tab 4 (5)'!E53+'Tab 4 (6)'!E53+'Tab 4 (7)'!E53+'Tab 4 (8)'!E53+'Tab 4 (9)'!E53+'Tab 4 (X)'!E53</f>
        <v>0</v>
      </c>
      <c r="F53" s="121">
        <f>'Tab 3'!F53+'Tab 4 (1)'!F53+'Tab 4 (2)'!F53+'Tab 4 (3)'!F53+'Tab 4 (4)'!F53+'Tab 4 (5)'!F53+'Tab 4 (6)'!F53+'Tab 4 (7)'!F53+'Tab 4 (8)'!F53+'Tab 4 (9)'!F53+'Tab 4 (X)'!F53</f>
        <v>0</v>
      </c>
      <c r="G53" s="121">
        <f t="shared" si="1"/>
        <v>0</v>
      </c>
      <c r="H53" s="121">
        <f>'Tab 3'!G53</f>
        <v>0</v>
      </c>
      <c r="I53" s="121">
        <f>'Tab 4 (1)'!G53</f>
        <v>0</v>
      </c>
      <c r="J53" s="121">
        <f>'Tab 4 (2)'!G53</f>
        <v>0</v>
      </c>
      <c r="K53" s="121">
        <f>'Tab 4 (3)'!G53</f>
        <v>0</v>
      </c>
      <c r="L53" s="121">
        <f>'Tab 4 (4)'!G53</f>
        <v>0</v>
      </c>
      <c r="M53" s="121">
        <f>'Tab 4 (5)'!G53</f>
        <v>0</v>
      </c>
      <c r="N53" s="121">
        <f>'Tab 4 (6)'!G53</f>
        <v>0</v>
      </c>
      <c r="O53" s="121">
        <f>'Tab 4 (7)'!G53</f>
        <v>0</v>
      </c>
      <c r="P53" s="121">
        <f>'Tab 4 (8)'!G53</f>
        <v>0</v>
      </c>
      <c r="Q53" s="121">
        <f>'Tab 4 (9)'!G53</f>
        <v>0</v>
      </c>
      <c r="R53" s="122">
        <f>'Tab 4 (X)'!G53</f>
        <v>0</v>
      </c>
      <c r="X53" s="117"/>
      <c r="Y53" s="117"/>
      <c r="Z53" s="117"/>
      <c r="AA53" s="117"/>
      <c r="AB53" s="117"/>
      <c r="AC53" s="118"/>
      <c r="AD53" s="118"/>
      <c r="AE53" s="118"/>
      <c r="AF53" s="118"/>
      <c r="AG53" s="118"/>
    </row>
    <row r="54" spans="2:33" ht="18.75" hidden="1" x14ac:dyDescent="0.3">
      <c r="B54" s="73"/>
      <c r="C54" s="130"/>
      <c r="D54" s="131"/>
      <c r="E54" s="121">
        <f>'Tab 3'!E54+'Tab 4 (1)'!E54+'Tab 4 (2)'!E54+'Tab 4 (3)'!E54+'Tab 4 (4)'!E54+'Tab 4 (5)'!E54+'Tab 4 (6)'!E54+'Tab 4 (7)'!E54+'Tab 4 (8)'!E54+'Tab 4 (9)'!E54+'Tab 4 (X)'!E54</f>
        <v>0</v>
      </c>
      <c r="F54" s="121">
        <f>'Tab 3'!F54+'Tab 4 (1)'!F54+'Tab 4 (2)'!F54+'Tab 4 (3)'!F54+'Tab 4 (4)'!F54+'Tab 4 (5)'!F54+'Tab 4 (6)'!F54+'Tab 4 (7)'!F54+'Tab 4 (8)'!F54+'Tab 4 (9)'!F54+'Tab 4 (X)'!F54</f>
        <v>0</v>
      </c>
      <c r="G54" s="121">
        <f t="shared" si="1"/>
        <v>0</v>
      </c>
      <c r="H54" s="121">
        <f>'Tab 3'!G54</f>
        <v>0</v>
      </c>
      <c r="I54" s="121">
        <f>'Tab 4 (1)'!G54</f>
        <v>0</v>
      </c>
      <c r="J54" s="121">
        <f>'Tab 4 (2)'!G54</f>
        <v>0</v>
      </c>
      <c r="K54" s="121">
        <f>'Tab 4 (3)'!G54</f>
        <v>0</v>
      </c>
      <c r="L54" s="121">
        <f>'Tab 4 (4)'!G54</f>
        <v>0</v>
      </c>
      <c r="M54" s="121">
        <f>'Tab 4 (5)'!G54</f>
        <v>0</v>
      </c>
      <c r="N54" s="121">
        <f>'Tab 4 (6)'!G54</f>
        <v>0</v>
      </c>
      <c r="O54" s="121">
        <f>'Tab 4 (7)'!G54</f>
        <v>0</v>
      </c>
      <c r="P54" s="121">
        <f>'Tab 4 (8)'!G54</f>
        <v>0</v>
      </c>
      <c r="Q54" s="121">
        <f>'Tab 4 (9)'!G54</f>
        <v>0</v>
      </c>
      <c r="R54" s="122">
        <f>'Tab 4 (X)'!G54</f>
        <v>0</v>
      </c>
      <c r="X54" s="117"/>
      <c r="Y54" s="117"/>
      <c r="Z54" s="117"/>
      <c r="AA54" s="117"/>
      <c r="AB54" s="117"/>
      <c r="AC54" s="118"/>
      <c r="AD54" s="118"/>
      <c r="AE54" s="118"/>
      <c r="AF54" s="118"/>
      <c r="AG54" s="118"/>
    </row>
    <row r="55" spans="2:33" ht="18.75" hidden="1" x14ac:dyDescent="0.3">
      <c r="B55" s="73"/>
      <c r="C55" s="130"/>
      <c r="D55" s="131"/>
      <c r="E55" s="121">
        <f>'Tab 3'!E55+'Tab 4 (1)'!E55+'Tab 4 (2)'!E55+'Tab 4 (3)'!E55+'Tab 4 (4)'!E55+'Tab 4 (5)'!E55+'Tab 4 (6)'!E55+'Tab 4 (7)'!E55+'Tab 4 (8)'!E55+'Tab 4 (9)'!E55+'Tab 4 (X)'!E55</f>
        <v>0</v>
      </c>
      <c r="F55" s="121">
        <f>'Tab 3'!F55+'Tab 4 (1)'!F55+'Tab 4 (2)'!F55+'Tab 4 (3)'!F55+'Tab 4 (4)'!F55+'Tab 4 (5)'!F55+'Tab 4 (6)'!F55+'Tab 4 (7)'!F55+'Tab 4 (8)'!F55+'Tab 4 (9)'!F55+'Tab 4 (X)'!F55</f>
        <v>0</v>
      </c>
      <c r="G55" s="121">
        <f t="shared" si="1"/>
        <v>0</v>
      </c>
      <c r="H55" s="121">
        <f>'Tab 3'!G55</f>
        <v>0</v>
      </c>
      <c r="I55" s="121">
        <f>'Tab 4 (1)'!G55</f>
        <v>0</v>
      </c>
      <c r="J55" s="121">
        <f>'Tab 4 (2)'!G55</f>
        <v>0</v>
      </c>
      <c r="K55" s="121">
        <f>'Tab 4 (3)'!G55</f>
        <v>0</v>
      </c>
      <c r="L55" s="121">
        <f>'Tab 4 (4)'!G55</f>
        <v>0</v>
      </c>
      <c r="M55" s="121">
        <f>'Tab 4 (5)'!G55</f>
        <v>0</v>
      </c>
      <c r="N55" s="121">
        <f>'Tab 4 (6)'!G55</f>
        <v>0</v>
      </c>
      <c r="O55" s="121">
        <f>'Tab 4 (7)'!G55</f>
        <v>0</v>
      </c>
      <c r="P55" s="121">
        <f>'Tab 4 (8)'!G55</f>
        <v>0</v>
      </c>
      <c r="Q55" s="121">
        <f>'Tab 4 (9)'!G55</f>
        <v>0</v>
      </c>
      <c r="R55" s="122">
        <f>'Tab 4 (X)'!G55</f>
        <v>0</v>
      </c>
      <c r="X55" s="117"/>
      <c r="Y55" s="117"/>
      <c r="Z55" s="117"/>
      <c r="AA55" s="117"/>
      <c r="AB55" s="117"/>
      <c r="AC55" s="118"/>
      <c r="AD55" s="118"/>
      <c r="AE55" s="118"/>
      <c r="AF55" s="118"/>
      <c r="AG55" s="118"/>
    </row>
    <row r="56" spans="2:33" ht="18.75" hidden="1" x14ac:dyDescent="0.3">
      <c r="B56" s="73"/>
      <c r="C56" s="130"/>
      <c r="D56" s="131"/>
      <c r="E56" s="121">
        <f>'Tab 3'!E56+'Tab 4 (1)'!E56+'Tab 4 (2)'!E56+'Tab 4 (3)'!E56+'Tab 4 (4)'!E56+'Tab 4 (5)'!E56+'Tab 4 (6)'!E56+'Tab 4 (7)'!E56+'Tab 4 (8)'!E56+'Tab 4 (9)'!E56+'Tab 4 (X)'!E56</f>
        <v>0</v>
      </c>
      <c r="F56" s="121">
        <f>'Tab 3'!F56+'Tab 4 (1)'!F56+'Tab 4 (2)'!F56+'Tab 4 (3)'!F56+'Tab 4 (4)'!F56+'Tab 4 (5)'!F56+'Tab 4 (6)'!F56+'Tab 4 (7)'!F56+'Tab 4 (8)'!F56+'Tab 4 (9)'!F56+'Tab 4 (X)'!F56</f>
        <v>0</v>
      </c>
      <c r="G56" s="121">
        <f t="shared" si="1"/>
        <v>0</v>
      </c>
      <c r="H56" s="121">
        <f>'Tab 3'!G56</f>
        <v>0</v>
      </c>
      <c r="I56" s="121">
        <f>'Tab 4 (1)'!G56</f>
        <v>0</v>
      </c>
      <c r="J56" s="121">
        <f>'Tab 4 (2)'!G56</f>
        <v>0</v>
      </c>
      <c r="K56" s="121">
        <f>'Tab 4 (3)'!G56</f>
        <v>0</v>
      </c>
      <c r="L56" s="121">
        <f>'Tab 4 (4)'!G56</f>
        <v>0</v>
      </c>
      <c r="M56" s="121">
        <f>'Tab 4 (5)'!G56</f>
        <v>0</v>
      </c>
      <c r="N56" s="121">
        <f>'Tab 4 (6)'!G56</f>
        <v>0</v>
      </c>
      <c r="O56" s="121">
        <f>'Tab 4 (7)'!G56</f>
        <v>0</v>
      </c>
      <c r="P56" s="121">
        <f>'Tab 4 (8)'!G56</f>
        <v>0</v>
      </c>
      <c r="Q56" s="121">
        <f>'Tab 4 (9)'!G56</f>
        <v>0</v>
      </c>
      <c r="R56" s="122">
        <f>'Tab 4 (X)'!G56</f>
        <v>0</v>
      </c>
      <c r="X56" s="117"/>
      <c r="Y56" s="117"/>
      <c r="Z56" s="117"/>
      <c r="AA56" s="117"/>
      <c r="AB56" s="117"/>
      <c r="AC56" s="118"/>
      <c r="AD56" s="118"/>
      <c r="AE56" s="118"/>
      <c r="AF56" s="118"/>
      <c r="AG56" s="118"/>
    </row>
    <row r="57" spans="2:33" ht="18.75" hidden="1" x14ac:dyDescent="0.3">
      <c r="B57" s="73"/>
      <c r="C57" s="130"/>
      <c r="D57" s="131"/>
      <c r="E57" s="121">
        <f>'Tab 3'!E57+'Tab 4 (1)'!E57+'Tab 4 (2)'!E57+'Tab 4 (3)'!E57+'Tab 4 (4)'!E57+'Tab 4 (5)'!E57+'Tab 4 (6)'!E57+'Tab 4 (7)'!E57+'Tab 4 (8)'!E57+'Tab 4 (9)'!E57+'Tab 4 (X)'!E57</f>
        <v>0</v>
      </c>
      <c r="F57" s="121">
        <f>'Tab 3'!F57+'Tab 4 (1)'!F57+'Tab 4 (2)'!F57+'Tab 4 (3)'!F57+'Tab 4 (4)'!F57+'Tab 4 (5)'!F57+'Tab 4 (6)'!F57+'Tab 4 (7)'!F57+'Tab 4 (8)'!F57+'Tab 4 (9)'!F57+'Tab 4 (X)'!F57</f>
        <v>0</v>
      </c>
      <c r="G57" s="121">
        <f t="shared" si="1"/>
        <v>0</v>
      </c>
      <c r="H57" s="121">
        <f>'Tab 3'!G57</f>
        <v>0</v>
      </c>
      <c r="I57" s="121">
        <f>'Tab 4 (1)'!G57</f>
        <v>0</v>
      </c>
      <c r="J57" s="121">
        <f>'Tab 4 (2)'!G57</f>
        <v>0</v>
      </c>
      <c r="K57" s="121">
        <f>'Tab 4 (3)'!G57</f>
        <v>0</v>
      </c>
      <c r="L57" s="121">
        <f>'Tab 4 (4)'!G57</f>
        <v>0</v>
      </c>
      <c r="M57" s="121">
        <f>'Tab 4 (5)'!G57</f>
        <v>0</v>
      </c>
      <c r="N57" s="121">
        <f>'Tab 4 (6)'!G57</f>
        <v>0</v>
      </c>
      <c r="O57" s="121">
        <f>'Tab 4 (7)'!G57</f>
        <v>0</v>
      </c>
      <c r="P57" s="121">
        <f>'Tab 4 (8)'!G57</f>
        <v>0</v>
      </c>
      <c r="Q57" s="121">
        <f>'Tab 4 (9)'!G57</f>
        <v>0</v>
      </c>
      <c r="R57" s="122">
        <f>'Tab 4 (X)'!G57</f>
        <v>0</v>
      </c>
      <c r="X57" s="117"/>
      <c r="Y57" s="117"/>
      <c r="Z57" s="117"/>
      <c r="AA57" s="117"/>
      <c r="AB57" s="117"/>
      <c r="AC57" s="118"/>
      <c r="AD57" s="118"/>
      <c r="AE57" s="118"/>
      <c r="AF57" s="118"/>
      <c r="AG57" s="118"/>
    </row>
    <row r="58" spans="2:33" ht="18.75" hidden="1" x14ac:dyDescent="0.3">
      <c r="B58" s="73"/>
      <c r="C58" s="130"/>
      <c r="D58" s="131"/>
      <c r="E58" s="121">
        <f>'Tab 3'!E58+'Tab 4 (1)'!E58+'Tab 4 (2)'!E58+'Tab 4 (3)'!E58+'Tab 4 (4)'!E58+'Tab 4 (5)'!E58+'Tab 4 (6)'!E58+'Tab 4 (7)'!E58+'Tab 4 (8)'!E58+'Tab 4 (9)'!E58+'Tab 4 (X)'!E58</f>
        <v>0</v>
      </c>
      <c r="F58" s="121">
        <f>'Tab 3'!F58+'Tab 4 (1)'!F58+'Tab 4 (2)'!F58+'Tab 4 (3)'!F58+'Tab 4 (4)'!F58+'Tab 4 (5)'!F58+'Tab 4 (6)'!F58+'Tab 4 (7)'!F58+'Tab 4 (8)'!F58+'Tab 4 (9)'!F58+'Tab 4 (X)'!F58</f>
        <v>0</v>
      </c>
      <c r="G58" s="121">
        <f t="shared" si="1"/>
        <v>0</v>
      </c>
      <c r="H58" s="121">
        <f>'Tab 3'!G58</f>
        <v>0</v>
      </c>
      <c r="I58" s="121">
        <f>'Tab 4 (1)'!G58</f>
        <v>0</v>
      </c>
      <c r="J58" s="121">
        <f>'Tab 4 (2)'!G58</f>
        <v>0</v>
      </c>
      <c r="K58" s="121">
        <f>'Tab 4 (3)'!G58</f>
        <v>0</v>
      </c>
      <c r="L58" s="121">
        <f>'Tab 4 (4)'!G58</f>
        <v>0</v>
      </c>
      <c r="M58" s="121">
        <f>'Tab 4 (5)'!G58</f>
        <v>0</v>
      </c>
      <c r="N58" s="121">
        <f>'Tab 4 (6)'!G58</f>
        <v>0</v>
      </c>
      <c r="O58" s="121">
        <f>'Tab 4 (7)'!G58</f>
        <v>0</v>
      </c>
      <c r="P58" s="121">
        <f>'Tab 4 (8)'!G58</f>
        <v>0</v>
      </c>
      <c r="Q58" s="121">
        <f>'Tab 4 (9)'!G58</f>
        <v>0</v>
      </c>
      <c r="R58" s="122">
        <f>'Tab 4 (X)'!G58</f>
        <v>0</v>
      </c>
      <c r="X58" s="117"/>
      <c r="Y58" s="117"/>
      <c r="Z58" s="117"/>
      <c r="AA58" s="117"/>
      <c r="AB58" s="117"/>
      <c r="AC58" s="118"/>
      <c r="AD58" s="118"/>
      <c r="AE58" s="118"/>
      <c r="AF58" s="118"/>
      <c r="AG58" s="118"/>
    </row>
    <row r="59" spans="2:33" ht="18.75" hidden="1" x14ac:dyDescent="0.3">
      <c r="B59" s="73"/>
      <c r="C59" s="130"/>
      <c r="D59" s="131"/>
      <c r="E59" s="121">
        <f>'Tab 3'!E59+'Tab 4 (1)'!E59+'Tab 4 (2)'!E59+'Tab 4 (3)'!E59+'Tab 4 (4)'!E59+'Tab 4 (5)'!E59+'Tab 4 (6)'!E59+'Tab 4 (7)'!E59+'Tab 4 (8)'!E59+'Tab 4 (9)'!E59+'Tab 4 (X)'!E59</f>
        <v>0</v>
      </c>
      <c r="F59" s="121">
        <f>'Tab 3'!F59+'Tab 4 (1)'!F59+'Tab 4 (2)'!F59+'Tab 4 (3)'!F59+'Tab 4 (4)'!F59+'Tab 4 (5)'!F59+'Tab 4 (6)'!F59+'Tab 4 (7)'!F59+'Tab 4 (8)'!F59+'Tab 4 (9)'!F59+'Tab 4 (X)'!F59</f>
        <v>0</v>
      </c>
      <c r="G59" s="121">
        <f t="shared" si="1"/>
        <v>0</v>
      </c>
      <c r="H59" s="121">
        <f>'Tab 3'!G59</f>
        <v>0</v>
      </c>
      <c r="I59" s="121">
        <f>'Tab 4 (1)'!G59</f>
        <v>0</v>
      </c>
      <c r="J59" s="121">
        <f>'Tab 4 (2)'!G59</f>
        <v>0</v>
      </c>
      <c r="K59" s="121">
        <f>'Tab 4 (3)'!G59</f>
        <v>0</v>
      </c>
      <c r="L59" s="121">
        <f>'Tab 4 (4)'!G59</f>
        <v>0</v>
      </c>
      <c r="M59" s="121">
        <f>'Tab 4 (5)'!G59</f>
        <v>0</v>
      </c>
      <c r="N59" s="121">
        <f>'Tab 4 (6)'!G59</f>
        <v>0</v>
      </c>
      <c r="O59" s="121">
        <f>'Tab 4 (7)'!G59</f>
        <v>0</v>
      </c>
      <c r="P59" s="121">
        <f>'Tab 4 (8)'!G59</f>
        <v>0</v>
      </c>
      <c r="Q59" s="121">
        <f>'Tab 4 (9)'!G59</f>
        <v>0</v>
      </c>
      <c r="R59" s="122">
        <f>'Tab 4 (X)'!G59</f>
        <v>0</v>
      </c>
      <c r="X59" s="117"/>
      <c r="Y59" s="117"/>
      <c r="Z59" s="117"/>
      <c r="AA59" s="117"/>
      <c r="AB59" s="117"/>
      <c r="AC59" s="118"/>
      <c r="AD59" s="118"/>
      <c r="AE59" s="118"/>
      <c r="AF59" s="118"/>
      <c r="AG59" s="118"/>
    </row>
    <row r="60" spans="2:33" ht="18.75" hidden="1" x14ac:dyDescent="0.3">
      <c r="B60" s="73"/>
      <c r="C60" s="130"/>
      <c r="D60" s="131"/>
      <c r="E60" s="121">
        <f>'Tab 3'!E60+'Tab 4 (1)'!E60+'Tab 4 (2)'!E60+'Tab 4 (3)'!E60+'Tab 4 (4)'!E60+'Tab 4 (5)'!E60+'Tab 4 (6)'!E60+'Tab 4 (7)'!E60+'Tab 4 (8)'!E60+'Tab 4 (9)'!E60+'Tab 4 (X)'!E60</f>
        <v>0</v>
      </c>
      <c r="F60" s="121">
        <f>'Tab 3'!F60+'Tab 4 (1)'!F60+'Tab 4 (2)'!F60+'Tab 4 (3)'!F60+'Tab 4 (4)'!F60+'Tab 4 (5)'!F60+'Tab 4 (6)'!F60+'Tab 4 (7)'!F60+'Tab 4 (8)'!F60+'Tab 4 (9)'!F60+'Tab 4 (X)'!F60</f>
        <v>0</v>
      </c>
      <c r="G60" s="121">
        <f t="shared" si="1"/>
        <v>0</v>
      </c>
      <c r="H60" s="121">
        <f>'Tab 3'!G60</f>
        <v>0</v>
      </c>
      <c r="I60" s="121">
        <f>'Tab 4 (1)'!G60</f>
        <v>0</v>
      </c>
      <c r="J60" s="121">
        <f>'Tab 4 (2)'!G60</f>
        <v>0</v>
      </c>
      <c r="K60" s="121">
        <f>'Tab 4 (3)'!G60</f>
        <v>0</v>
      </c>
      <c r="L60" s="121">
        <f>'Tab 4 (4)'!G60</f>
        <v>0</v>
      </c>
      <c r="M60" s="121">
        <f>'Tab 4 (5)'!G60</f>
        <v>0</v>
      </c>
      <c r="N60" s="121">
        <f>'Tab 4 (6)'!G60</f>
        <v>0</v>
      </c>
      <c r="O60" s="121">
        <f>'Tab 4 (7)'!G60</f>
        <v>0</v>
      </c>
      <c r="P60" s="121">
        <f>'Tab 4 (8)'!G60</f>
        <v>0</v>
      </c>
      <c r="Q60" s="121">
        <f>'Tab 4 (9)'!G60</f>
        <v>0</v>
      </c>
      <c r="R60" s="122">
        <f>'Tab 4 (X)'!G60</f>
        <v>0</v>
      </c>
      <c r="X60" s="117"/>
      <c r="Y60" s="117"/>
      <c r="Z60" s="117"/>
      <c r="AA60" s="117"/>
      <c r="AB60" s="117"/>
      <c r="AC60" s="118"/>
      <c r="AD60" s="118"/>
      <c r="AE60" s="118"/>
      <c r="AF60" s="118"/>
      <c r="AG60" s="118"/>
    </row>
    <row r="61" spans="2:33" ht="18.75" hidden="1" x14ac:dyDescent="0.3">
      <c r="B61" s="73"/>
      <c r="C61" s="130"/>
      <c r="D61" s="131"/>
      <c r="E61" s="121">
        <f>'Tab 3'!E61+'Tab 4 (1)'!E61+'Tab 4 (2)'!E61+'Tab 4 (3)'!E61+'Tab 4 (4)'!E61+'Tab 4 (5)'!E61+'Tab 4 (6)'!E61+'Tab 4 (7)'!E61+'Tab 4 (8)'!E61+'Tab 4 (9)'!E61+'Tab 4 (X)'!E61</f>
        <v>0</v>
      </c>
      <c r="F61" s="121">
        <f>'Tab 3'!F61+'Tab 4 (1)'!F61+'Tab 4 (2)'!F61+'Tab 4 (3)'!F61+'Tab 4 (4)'!F61+'Tab 4 (5)'!F61+'Tab 4 (6)'!F61+'Tab 4 (7)'!F61+'Tab 4 (8)'!F61+'Tab 4 (9)'!F61+'Tab 4 (X)'!F61</f>
        <v>0</v>
      </c>
      <c r="G61" s="121">
        <f t="shared" si="1"/>
        <v>0</v>
      </c>
      <c r="H61" s="121">
        <f>'Tab 3'!G61</f>
        <v>0</v>
      </c>
      <c r="I61" s="121">
        <f>'Tab 4 (1)'!G61</f>
        <v>0</v>
      </c>
      <c r="J61" s="121">
        <f>'Tab 4 (2)'!G61</f>
        <v>0</v>
      </c>
      <c r="K61" s="121">
        <f>'Tab 4 (3)'!G61</f>
        <v>0</v>
      </c>
      <c r="L61" s="121">
        <f>'Tab 4 (4)'!G61</f>
        <v>0</v>
      </c>
      <c r="M61" s="121">
        <f>'Tab 4 (5)'!G61</f>
        <v>0</v>
      </c>
      <c r="N61" s="121">
        <f>'Tab 4 (6)'!G61</f>
        <v>0</v>
      </c>
      <c r="O61" s="121">
        <f>'Tab 4 (7)'!G61</f>
        <v>0</v>
      </c>
      <c r="P61" s="121">
        <f>'Tab 4 (8)'!G61</f>
        <v>0</v>
      </c>
      <c r="Q61" s="121">
        <f>'Tab 4 (9)'!G61</f>
        <v>0</v>
      </c>
      <c r="R61" s="122">
        <f>'Tab 4 (X)'!G61</f>
        <v>0</v>
      </c>
      <c r="X61" s="117"/>
      <c r="Y61" s="117"/>
      <c r="Z61" s="117"/>
      <c r="AA61" s="117"/>
      <c r="AB61" s="117"/>
      <c r="AC61" s="118"/>
      <c r="AD61" s="118"/>
      <c r="AE61" s="118"/>
      <c r="AF61" s="118"/>
      <c r="AG61" s="118"/>
    </row>
    <row r="62" spans="2:33" ht="18.75" hidden="1" x14ac:dyDescent="0.3">
      <c r="B62" s="73"/>
      <c r="C62" s="130"/>
      <c r="D62" s="131"/>
      <c r="E62" s="121">
        <f>'Tab 3'!E62+'Tab 4 (1)'!E62+'Tab 4 (2)'!E62+'Tab 4 (3)'!E62+'Tab 4 (4)'!E62+'Tab 4 (5)'!E62+'Tab 4 (6)'!E62+'Tab 4 (7)'!E62+'Tab 4 (8)'!E62+'Tab 4 (9)'!E62+'Tab 4 (X)'!E62</f>
        <v>0</v>
      </c>
      <c r="F62" s="121">
        <f>'Tab 3'!F62+'Tab 4 (1)'!F62+'Tab 4 (2)'!F62+'Tab 4 (3)'!F62+'Tab 4 (4)'!F62+'Tab 4 (5)'!F62+'Tab 4 (6)'!F62+'Tab 4 (7)'!F62+'Tab 4 (8)'!F62+'Tab 4 (9)'!F62+'Tab 4 (X)'!F62</f>
        <v>0</v>
      </c>
      <c r="G62" s="121">
        <f t="shared" si="1"/>
        <v>0</v>
      </c>
      <c r="H62" s="121">
        <f>'Tab 3'!G62</f>
        <v>0</v>
      </c>
      <c r="I62" s="121">
        <f>'Tab 4 (1)'!G62</f>
        <v>0</v>
      </c>
      <c r="J62" s="121">
        <f>'Tab 4 (2)'!G62</f>
        <v>0</v>
      </c>
      <c r="K62" s="121">
        <f>'Tab 4 (3)'!G62</f>
        <v>0</v>
      </c>
      <c r="L62" s="121">
        <f>'Tab 4 (4)'!G62</f>
        <v>0</v>
      </c>
      <c r="M62" s="121">
        <f>'Tab 4 (5)'!G62</f>
        <v>0</v>
      </c>
      <c r="N62" s="121">
        <f>'Tab 4 (6)'!G62</f>
        <v>0</v>
      </c>
      <c r="O62" s="121">
        <f>'Tab 4 (7)'!G62</f>
        <v>0</v>
      </c>
      <c r="P62" s="121">
        <f>'Tab 4 (8)'!G62</f>
        <v>0</v>
      </c>
      <c r="Q62" s="121">
        <f>'Tab 4 (9)'!G62</f>
        <v>0</v>
      </c>
      <c r="R62" s="122">
        <f>'Tab 4 (X)'!G62</f>
        <v>0</v>
      </c>
      <c r="X62" s="117"/>
      <c r="Y62" s="117"/>
      <c r="Z62" s="117"/>
      <c r="AA62" s="117"/>
      <c r="AB62" s="117"/>
      <c r="AC62" s="118"/>
      <c r="AD62" s="118"/>
      <c r="AE62" s="118"/>
      <c r="AF62" s="118"/>
      <c r="AG62" s="118"/>
    </row>
    <row r="63" spans="2:33" ht="18.75" hidden="1" x14ac:dyDescent="0.3">
      <c r="B63" s="73"/>
      <c r="C63" s="130"/>
      <c r="D63" s="131"/>
      <c r="E63" s="332">
        <f>'Tab 3'!E63+'Tab 4 (1)'!E63+'Tab 4 (2)'!E63+'Tab 4 (3)'!E63+'Tab 4 (4)'!E63+'Tab 4 (5)'!E63+'Tab 4 (6)'!E63+'Tab 4 (7)'!E63+'Tab 4 (8)'!E63+'Tab 4 (9)'!E63+'Tab 4 (X)'!E63</f>
        <v>0</v>
      </c>
      <c r="F63" s="332">
        <f>'Tab 3'!F63+'Tab 4 (1)'!F63+'Tab 4 (2)'!F63+'Tab 4 (3)'!F63+'Tab 4 (4)'!F63+'Tab 4 (5)'!F63+'Tab 4 (6)'!F63+'Tab 4 (7)'!F63+'Tab 4 (8)'!F63+'Tab 4 (9)'!F63+'Tab 4 (X)'!F63</f>
        <v>0</v>
      </c>
      <c r="G63" s="121">
        <f t="shared" si="1"/>
        <v>0</v>
      </c>
      <c r="H63" s="121">
        <f>'Tab 3'!G63</f>
        <v>0</v>
      </c>
      <c r="I63" s="121">
        <f>'Tab 4 (1)'!G63</f>
        <v>0</v>
      </c>
      <c r="J63" s="121">
        <f>'Tab 4 (2)'!G63</f>
        <v>0</v>
      </c>
      <c r="K63" s="121">
        <f>'Tab 4 (3)'!G63</f>
        <v>0</v>
      </c>
      <c r="L63" s="121">
        <f>'Tab 4 (4)'!G63</f>
        <v>0</v>
      </c>
      <c r="M63" s="121">
        <f>'Tab 4 (5)'!G63</f>
        <v>0</v>
      </c>
      <c r="N63" s="121">
        <f>'Tab 4 (6)'!G63</f>
        <v>0</v>
      </c>
      <c r="O63" s="121">
        <f>'Tab 4 (7)'!G63</f>
        <v>0</v>
      </c>
      <c r="P63" s="121">
        <f>'Tab 4 (8)'!G63</f>
        <v>0</v>
      </c>
      <c r="Q63" s="121">
        <f>'Tab 4 (9)'!G63</f>
        <v>0</v>
      </c>
      <c r="R63" s="122">
        <f>'Tab 4 (X)'!G63</f>
        <v>0</v>
      </c>
      <c r="X63" s="117"/>
      <c r="Y63" s="117"/>
      <c r="Z63" s="117"/>
      <c r="AA63" s="117"/>
      <c r="AB63" s="117"/>
      <c r="AC63" s="118"/>
      <c r="AD63" s="118"/>
      <c r="AE63" s="118"/>
      <c r="AF63" s="118"/>
      <c r="AG63" s="118"/>
    </row>
    <row r="64" spans="2:33" ht="18.75" x14ac:dyDescent="0.3">
      <c r="B64" s="132">
        <v>4</v>
      </c>
      <c r="C64" s="331" t="s">
        <v>483</v>
      </c>
      <c r="D64" s="133">
        <v>614700</v>
      </c>
      <c r="E64" s="129">
        <f>'Tab 3'!E64+'Tab 4 (1)'!E64+'Tab 4 (2)'!E64+'Tab 4 (3)'!E64+'Tab 4 (4)'!E64+'Tab 4 (5)'!E64+'Tab 4 (6)'!E64+'Tab 4 (7)'!E64+'Tab 4 (8)'!E64+'Tab 4 (9)'!E64+'Tab 4 (X)'!E64</f>
        <v>0</v>
      </c>
      <c r="F64" s="129">
        <f>'Tab 3'!F64+'Tab 4 (1)'!F64+'Tab 4 (2)'!F64+'Tab 4 (3)'!F64+'Tab 4 (4)'!F64+'Tab 4 (5)'!F64+'Tab 4 (6)'!F64+'Tab 4 (7)'!F64+'Tab 4 (8)'!F64+'Tab 4 (9)'!F64+'Tab 4 (X)'!F64</f>
        <v>0</v>
      </c>
      <c r="G64" s="121">
        <f t="shared" si="1"/>
        <v>0</v>
      </c>
      <c r="H64" s="121">
        <f>'Tab 3'!G64</f>
        <v>0</v>
      </c>
      <c r="I64" s="121">
        <f>'Tab 4 (1)'!G64</f>
        <v>0</v>
      </c>
      <c r="J64" s="121">
        <f>'Tab 4 (2)'!G64</f>
        <v>0</v>
      </c>
      <c r="K64" s="121">
        <f>'Tab 4 (3)'!G64</f>
        <v>0</v>
      </c>
      <c r="L64" s="121">
        <f>'Tab 4 (4)'!G64</f>
        <v>0</v>
      </c>
      <c r="M64" s="121">
        <f>'Tab 4 (5)'!G64</f>
        <v>0</v>
      </c>
      <c r="N64" s="121">
        <f>'Tab 4 (6)'!G64</f>
        <v>0</v>
      </c>
      <c r="O64" s="121">
        <f>'Tab 4 (7)'!G64</f>
        <v>0</v>
      </c>
      <c r="P64" s="121">
        <f>'Tab 4 (8)'!G64</f>
        <v>0</v>
      </c>
      <c r="Q64" s="121">
        <f>'Tab 4 (9)'!G64</f>
        <v>0</v>
      </c>
      <c r="R64" s="122">
        <f>'Tab 4 (X)'!G64</f>
        <v>0</v>
      </c>
      <c r="X64" s="117"/>
      <c r="Y64" s="117"/>
      <c r="Z64" s="117"/>
      <c r="AA64" s="117"/>
      <c r="AB64" s="117"/>
      <c r="AC64" s="118"/>
      <c r="AD64" s="118"/>
      <c r="AE64" s="118"/>
      <c r="AF64" s="118"/>
      <c r="AG64" s="118"/>
    </row>
    <row r="65" spans="2:28" ht="18.75" hidden="1" x14ac:dyDescent="0.3">
      <c r="B65" s="73"/>
      <c r="C65" s="130"/>
      <c r="D65" s="131"/>
      <c r="E65" s="121">
        <f>'Tab 3'!E65+'Tab 4 (1)'!E65+'Tab 4 (2)'!E65+'Tab 4 (3)'!E65+'Tab 4 (4)'!E65+'Tab 4 (5)'!E65+'Tab 4 (6)'!E65+'Tab 4 (7)'!E65+'Tab 4 (8)'!E65+'Tab 4 (9)'!E65+'Tab 4 (X)'!E65</f>
        <v>0</v>
      </c>
      <c r="F65" s="121">
        <f>'Tab 3'!F65+'Tab 4 (1)'!F65+'Tab 4 (2)'!F65+'Tab 4 (3)'!F65+'Tab 4 (4)'!F65+'Tab 4 (5)'!F65+'Tab 4 (6)'!F65+'Tab 4 (7)'!F65+'Tab 4 (8)'!F65+'Tab 4 (9)'!F65+'Tab 4 (X)'!F65</f>
        <v>0</v>
      </c>
      <c r="G65" s="121">
        <f t="shared" si="1"/>
        <v>0</v>
      </c>
      <c r="H65" s="121">
        <f>'Tab 3'!G65</f>
        <v>0</v>
      </c>
      <c r="I65" s="121">
        <f>'Tab 4 (1)'!G65</f>
        <v>0</v>
      </c>
      <c r="J65" s="121">
        <f>'Tab 4 (2)'!G65</f>
        <v>0</v>
      </c>
      <c r="K65" s="121">
        <f>'Tab 4 (3)'!G65</f>
        <v>0</v>
      </c>
      <c r="L65" s="121">
        <f>'Tab 4 (4)'!G65</f>
        <v>0</v>
      </c>
      <c r="M65" s="121">
        <f>'Tab 4 (5)'!G65</f>
        <v>0</v>
      </c>
      <c r="N65" s="121">
        <f>'Tab 4 (6)'!G65</f>
        <v>0</v>
      </c>
      <c r="O65" s="121">
        <f>'Tab 4 (7)'!G65</f>
        <v>0</v>
      </c>
      <c r="P65" s="121">
        <f>'Tab 4 (8)'!G65</f>
        <v>0</v>
      </c>
      <c r="Q65" s="121">
        <f>'Tab 4 (9)'!G65</f>
        <v>0</v>
      </c>
      <c r="R65" s="122">
        <f>'Tab 4 (X)'!G65</f>
        <v>0</v>
      </c>
      <c r="X65" s="117"/>
      <c r="Y65" s="117"/>
      <c r="Z65" s="117"/>
      <c r="AA65" s="117"/>
      <c r="AB65" s="117"/>
    </row>
    <row r="66" spans="2:28" ht="18.75" hidden="1" x14ac:dyDescent="0.3">
      <c r="B66" s="73"/>
      <c r="C66" s="130"/>
      <c r="D66" s="131"/>
      <c r="E66" s="121">
        <f>'Tab 3'!E66+'Tab 4 (1)'!E66+'Tab 4 (2)'!E66+'Tab 4 (3)'!E66+'Tab 4 (4)'!E66+'Tab 4 (5)'!E66+'Tab 4 (6)'!E66+'Tab 4 (7)'!E66+'Tab 4 (8)'!E66+'Tab 4 (9)'!E66+'Tab 4 (X)'!E66</f>
        <v>0</v>
      </c>
      <c r="F66" s="121">
        <f>'Tab 3'!F66+'Tab 4 (1)'!F66+'Tab 4 (2)'!F66+'Tab 4 (3)'!F66+'Tab 4 (4)'!F66+'Tab 4 (5)'!F66+'Tab 4 (6)'!F66+'Tab 4 (7)'!F66+'Tab 4 (8)'!F66+'Tab 4 (9)'!F66+'Tab 4 (X)'!F66</f>
        <v>0</v>
      </c>
      <c r="G66" s="121">
        <f t="shared" si="1"/>
        <v>0</v>
      </c>
      <c r="H66" s="121">
        <f>'Tab 3'!G66</f>
        <v>0</v>
      </c>
      <c r="I66" s="121">
        <f>'Tab 4 (1)'!G66</f>
        <v>0</v>
      </c>
      <c r="J66" s="121">
        <f>'Tab 4 (2)'!G66</f>
        <v>0</v>
      </c>
      <c r="K66" s="121">
        <f>'Tab 4 (3)'!G66</f>
        <v>0</v>
      </c>
      <c r="L66" s="121">
        <f>'Tab 4 (4)'!G66</f>
        <v>0</v>
      </c>
      <c r="M66" s="121">
        <f>'Tab 4 (5)'!G66</f>
        <v>0</v>
      </c>
      <c r="N66" s="121">
        <f>'Tab 4 (6)'!G66</f>
        <v>0</v>
      </c>
      <c r="O66" s="121">
        <f>'Tab 4 (7)'!G66</f>
        <v>0</v>
      </c>
      <c r="P66" s="121">
        <f>'Tab 4 (8)'!G66</f>
        <v>0</v>
      </c>
      <c r="Q66" s="121">
        <f>'Tab 4 (9)'!G66</f>
        <v>0</v>
      </c>
      <c r="R66" s="122">
        <f>'Tab 4 (X)'!G66</f>
        <v>0</v>
      </c>
      <c r="X66" s="117"/>
      <c r="Y66" s="117"/>
      <c r="Z66" s="117"/>
      <c r="AA66" s="117"/>
      <c r="AB66" s="117"/>
    </row>
    <row r="67" spans="2:28" ht="18.75" x14ac:dyDescent="0.3">
      <c r="B67" s="73">
        <v>5</v>
      </c>
      <c r="C67" s="130" t="s">
        <v>246</v>
      </c>
      <c r="D67" s="131">
        <v>614800</v>
      </c>
      <c r="E67" s="121">
        <f>'Tab 3'!E67+'Tab 4 (1)'!E67+'Tab 4 (2)'!E67+'Tab 4 (3)'!E67+'Tab 4 (4)'!E67+'Tab 4 (5)'!E67+'Tab 4 (6)'!E67+'Tab 4 (7)'!E67+'Tab 4 (8)'!E67+'Tab 4 (9)'!E67+'Tab 4 (X)'!E67</f>
        <v>0</v>
      </c>
      <c r="F67" s="121">
        <f>'Tab 3'!F67+'Tab 4 (1)'!F67+'Tab 4 (2)'!F67+'Tab 4 (3)'!F67+'Tab 4 (4)'!F67+'Tab 4 (5)'!F67+'Tab 4 (6)'!F67+'Tab 4 (7)'!F67+'Tab 4 (8)'!F67+'Tab 4 (9)'!F67+'Tab 4 (X)'!F67</f>
        <v>0</v>
      </c>
      <c r="G67" s="121">
        <f t="shared" si="1"/>
        <v>0</v>
      </c>
      <c r="H67" s="121">
        <f>'Tab 3'!G67</f>
        <v>0</v>
      </c>
      <c r="I67" s="121">
        <f>'Tab 4 (1)'!G67</f>
        <v>0</v>
      </c>
      <c r="J67" s="121">
        <f>'Tab 4 (2)'!G67</f>
        <v>0</v>
      </c>
      <c r="K67" s="121">
        <f>'Tab 4 (3)'!G67</f>
        <v>0</v>
      </c>
      <c r="L67" s="121">
        <f>'Tab 4 (4)'!G67</f>
        <v>0</v>
      </c>
      <c r="M67" s="121">
        <f>'Tab 4 (5)'!G67</f>
        <v>0</v>
      </c>
      <c r="N67" s="121">
        <f>'Tab 4 (6)'!G67</f>
        <v>0</v>
      </c>
      <c r="O67" s="121">
        <f>'Tab 4 (7)'!G67</f>
        <v>0</v>
      </c>
      <c r="P67" s="121">
        <f>'Tab 4 (8)'!G67</f>
        <v>0</v>
      </c>
      <c r="Q67" s="121">
        <f>'Tab 4 (9)'!G67</f>
        <v>0</v>
      </c>
      <c r="R67" s="122">
        <f>'Tab 4 (X)'!G67</f>
        <v>0</v>
      </c>
      <c r="X67" s="117"/>
      <c r="Y67" s="117"/>
      <c r="Z67" s="117"/>
      <c r="AA67" s="117"/>
      <c r="AB67" s="117"/>
    </row>
    <row r="68" spans="2:28" ht="18.75" hidden="1" x14ac:dyDescent="0.3">
      <c r="B68" s="73"/>
      <c r="C68" s="130"/>
      <c r="D68" s="131"/>
      <c r="E68" s="121">
        <f>'Tab 3'!E68+'Tab 4 (1)'!E68+'Tab 4 (2)'!E68+'Tab 4 (3)'!E68+'Tab 4 (4)'!E68+'Tab 4 (5)'!E68+'Tab 4 (6)'!E68+'Tab 4 (7)'!E68+'Tab 4 (8)'!E68+'Tab 4 (9)'!E68+'Tab 4 (X)'!E68</f>
        <v>0</v>
      </c>
      <c r="F68" s="121">
        <f>'Tab 3'!F68+'Tab 4 (1)'!F68+'Tab 4 (2)'!F68+'Tab 4 (3)'!F68+'Tab 4 (4)'!F68+'Tab 4 (5)'!F68+'Tab 4 (6)'!F68+'Tab 4 (7)'!F68+'Tab 4 (8)'!F68+'Tab 4 (9)'!F68+'Tab 4 (X)'!F68</f>
        <v>0</v>
      </c>
      <c r="G68" s="121">
        <f t="shared" si="1"/>
        <v>0</v>
      </c>
      <c r="H68" s="121">
        <f>'Tab 3'!G68</f>
        <v>0</v>
      </c>
      <c r="I68" s="121">
        <f>'Tab 4 (1)'!G68</f>
        <v>0</v>
      </c>
      <c r="J68" s="121">
        <f>'Tab 4 (2)'!G68</f>
        <v>0</v>
      </c>
      <c r="K68" s="121">
        <f>'Tab 4 (3)'!G68</f>
        <v>0</v>
      </c>
      <c r="L68" s="121">
        <f>'Tab 4 (4)'!G68</f>
        <v>0</v>
      </c>
      <c r="M68" s="121">
        <f>'Tab 4 (5)'!G68</f>
        <v>0</v>
      </c>
      <c r="N68" s="121">
        <f>'Tab 4 (6)'!G68</f>
        <v>0</v>
      </c>
      <c r="O68" s="121">
        <f>'Tab 4 (7)'!G68</f>
        <v>0</v>
      </c>
      <c r="P68" s="121">
        <f>'Tab 4 (8)'!G68</f>
        <v>0</v>
      </c>
      <c r="Q68" s="121">
        <f>'Tab 4 (9)'!G68</f>
        <v>0</v>
      </c>
      <c r="R68" s="122">
        <f>'Tab 4 (X)'!G68</f>
        <v>0</v>
      </c>
      <c r="X68" s="117"/>
      <c r="Y68" s="117"/>
      <c r="Z68" s="117"/>
      <c r="AA68" s="117"/>
      <c r="AB68" s="117"/>
    </row>
    <row r="69" spans="2:28" ht="18.75" x14ac:dyDescent="0.3">
      <c r="B69" s="73">
        <v>6</v>
      </c>
      <c r="C69" s="130" t="s">
        <v>248</v>
      </c>
      <c r="D69" s="131">
        <v>614900</v>
      </c>
      <c r="E69" s="121">
        <f>'Tab 3'!E69+'Tab 4 (1)'!E69+'Tab 4 (2)'!E69+'Tab 4 (3)'!E69+'Tab 4 (4)'!E69+'Tab 4 (5)'!E69+'Tab 4 (6)'!E69+'Tab 4 (7)'!E69+'Tab 4 (8)'!E69+'Tab 4 (9)'!E69+'Tab 4 (X)'!E69</f>
        <v>0</v>
      </c>
      <c r="F69" s="121">
        <f>'Tab 3'!F69+'Tab 4 (1)'!F69+'Tab 4 (2)'!F69+'Tab 4 (3)'!F69+'Tab 4 (4)'!F69+'Tab 4 (5)'!F69+'Tab 4 (6)'!F69+'Tab 4 (7)'!F69+'Tab 4 (8)'!F69+'Tab 4 (9)'!F69+'Tab 4 (X)'!F69</f>
        <v>0</v>
      </c>
      <c r="G69" s="121">
        <f t="shared" si="1"/>
        <v>0</v>
      </c>
      <c r="H69" s="121">
        <f>'Tab 3'!G69</f>
        <v>0</v>
      </c>
      <c r="I69" s="121">
        <f>'Tab 4 (1)'!G69</f>
        <v>0</v>
      </c>
      <c r="J69" s="121">
        <f>'Tab 4 (2)'!G69</f>
        <v>0</v>
      </c>
      <c r="K69" s="121">
        <f>'Tab 4 (3)'!G69</f>
        <v>0</v>
      </c>
      <c r="L69" s="121">
        <f>'Tab 4 (4)'!G69</f>
        <v>0</v>
      </c>
      <c r="M69" s="121">
        <f>'Tab 4 (5)'!G69</f>
        <v>0</v>
      </c>
      <c r="N69" s="121">
        <f>'Tab 4 (6)'!G69</f>
        <v>0</v>
      </c>
      <c r="O69" s="121">
        <f>'Tab 4 (7)'!G69</f>
        <v>0</v>
      </c>
      <c r="P69" s="121">
        <f>'Tab 4 (8)'!G69</f>
        <v>0</v>
      </c>
      <c r="Q69" s="121">
        <f>'Tab 4 (9)'!G69</f>
        <v>0</v>
      </c>
      <c r="R69" s="122">
        <f>'Tab 4 (X)'!G69</f>
        <v>0</v>
      </c>
      <c r="X69" s="117"/>
      <c r="Y69" s="117"/>
      <c r="Z69" s="117"/>
      <c r="AA69" s="117"/>
      <c r="AB69" s="117"/>
    </row>
    <row r="70" spans="2:28" ht="18.75" hidden="1" x14ac:dyDescent="0.3">
      <c r="B70" s="73"/>
      <c r="C70" s="130"/>
      <c r="D70" s="131"/>
      <c r="E70" s="121">
        <f>'Tab 3'!E70+'Tab 4 (1)'!E70+'Tab 4 (2)'!E70+'Tab 4 (3)'!E70+'Tab 4 (4)'!E70+'Tab 4 (5)'!E70+'Tab 4 (6)'!E70+'Tab 4 (7)'!E70+'Tab 4 (8)'!E70+'Tab 4 (9)'!E70+'Tab 4 (X)'!E70</f>
        <v>0</v>
      </c>
      <c r="F70" s="121">
        <f>'Tab 3'!F70+'Tab 4 (1)'!F70+'Tab 4 (2)'!F70+'Tab 4 (3)'!F70+'Tab 4 (4)'!F70+'Tab 4 (5)'!F70+'Tab 4 (6)'!F70+'Tab 4 (7)'!F70+'Tab 4 (8)'!F70+'Tab 4 (9)'!F70+'Tab 4 (X)'!F70</f>
        <v>0</v>
      </c>
      <c r="G70" s="121">
        <f t="shared" si="1"/>
        <v>0</v>
      </c>
      <c r="H70" s="121">
        <f>'Tab 3'!G70</f>
        <v>0</v>
      </c>
      <c r="I70" s="121">
        <f>'Tab 4 (1)'!G70</f>
        <v>0</v>
      </c>
      <c r="J70" s="121">
        <f>'Tab 4 (2)'!G70</f>
        <v>0</v>
      </c>
      <c r="K70" s="121">
        <f>'Tab 4 (3)'!G70</f>
        <v>0</v>
      </c>
      <c r="L70" s="121">
        <f>'Tab 4 (4)'!G70</f>
        <v>0</v>
      </c>
      <c r="M70" s="121">
        <f>'Tab 4 (5)'!G70</f>
        <v>0</v>
      </c>
      <c r="N70" s="121">
        <f>'Tab 4 (6)'!G70</f>
        <v>0</v>
      </c>
      <c r="O70" s="121">
        <f>'Tab 4 (7)'!G70</f>
        <v>0</v>
      </c>
      <c r="P70" s="121">
        <f>'Tab 4 (8)'!G70</f>
        <v>0</v>
      </c>
      <c r="Q70" s="121">
        <f>'Tab 4 (9)'!G70</f>
        <v>0</v>
      </c>
      <c r="R70" s="122">
        <f>'Tab 4 (X)'!G70</f>
        <v>0</v>
      </c>
      <c r="X70" s="117"/>
      <c r="Y70" s="117"/>
      <c r="Z70" s="117"/>
      <c r="AA70" s="117"/>
      <c r="AB70" s="117"/>
    </row>
    <row r="71" spans="2:28" s="28" customFormat="1" ht="38.25" thickBot="1" x14ac:dyDescent="0.35">
      <c r="B71" s="66" t="s">
        <v>250</v>
      </c>
      <c r="C71" s="67" t="s">
        <v>251</v>
      </c>
      <c r="D71" s="124">
        <v>615000</v>
      </c>
      <c r="E71" s="125">
        <f t="shared" ref="E71:R71" si="3">E72+E77</f>
        <v>0</v>
      </c>
      <c r="F71" s="125">
        <f t="shared" si="3"/>
        <v>0</v>
      </c>
      <c r="G71" s="125">
        <f t="shared" si="3"/>
        <v>0</v>
      </c>
      <c r="H71" s="125">
        <f t="shared" si="3"/>
        <v>0</v>
      </c>
      <c r="I71" s="125">
        <f t="shared" si="3"/>
        <v>0</v>
      </c>
      <c r="J71" s="125">
        <f t="shared" si="3"/>
        <v>0</v>
      </c>
      <c r="K71" s="125">
        <f t="shared" si="3"/>
        <v>0</v>
      </c>
      <c r="L71" s="125">
        <f t="shared" si="3"/>
        <v>0</v>
      </c>
      <c r="M71" s="125">
        <f t="shared" si="3"/>
        <v>0</v>
      </c>
      <c r="N71" s="125">
        <f t="shared" si="3"/>
        <v>0</v>
      </c>
      <c r="O71" s="125">
        <f t="shared" si="3"/>
        <v>0</v>
      </c>
      <c r="P71" s="125">
        <f t="shared" si="3"/>
        <v>0</v>
      </c>
      <c r="Q71" s="125">
        <f t="shared" si="3"/>
        <v>0</v>
      </c>
      <c r="R71" s="125">
        <f t="shared" si="3"/>
        <v>0</v>
      </c>
      <c r="X71" s="117"/>
      <c r="Y71" s="117"/>
      <c r="Z71" s="117"/>
      <c r="AA71" s="117"/>
      <c r="AB71" s="117"/>
    </row>
    <row r="72" spans="2:28" ht="18.75" x14ac:dyDescent="0.3">
      <c r="B72" s="88">
        <v>1</v>
      </c>
      <c r="C72" s="127" t="s">
        <v>427</v>
      </c>
      <c r="D72" s="128">
        <v>615100</v>
      </c>
      <c r="E72" s="121">
        <f>'Tab 3'!E72+'Tab 4 (1)'!E72+'Tab 4 (2)'!E72+'Tab 4 (3)'!E72+'Tab 4 (4)'!E72+'Tab 4 (5)'!E72+'Tab 4 (6)'!E72+'Tab 4 (7)'!E72+'Tab 4 (8)'!E72+'Tab 4 (9)'!E72+'Tab 4 (X)'!E72</f>
        <v>0</v>
      </c>
      <c r="F72" s="121">
        <f>'Tab 3'!F72+'Tab 4 (1)'!F72+'Tab 4 (2)'!F72+'Tab 4 (3)'!F72+'Tab 4 (4)'!F72+'Tab 4 (5)'!F72+'Tab 4 (6)'!F72+'Tab 4 (7)'!F72+'Tab 4 (8)'!F72+'Tab 4 (9)'!F72+'Tab 4 (X)'!F72</f>
        <v>0</v>
      </c>
      <c r="G72" s="121">
        <f t="shared" si="1"/>
        <v>0</v>
      </c>
      <c r="H72" s="121">
        <f>'Tab 3'!G72</f>
        <v>0</v>
      </c>
      <c r="I72" s="121">
        <f>'Tab 4 (1)'!G72</f>
        <v>0</v>
      </c>
      <c r="J72" s="121">
        <f>'Tab 4 (2)'!G72</f>
        <v>0</v>
      </c>
      <c r="K72" s="121">
        <f>'Tab 4 (3)'!G72</f>
        <v>0</v>
      </c>
      <c r="L72" s="121">
        <f>'Tab 4 (4)'!G72</f>
        <v>0</v>
      </c>
      <c r="M72" s="121">
        <f>'Tab 4 (5)'!G72</f>
        <v>0</v>
      </c>
      <c r="N72" s="121">
        <f>'Tab 4 (6)'!G72</f>
        <v>0</v>
      </c>
      <c r="O72" s="121">
        <f>'Tab 4 (7)'!G72</f>
        <v>0</v>
      </c>
      <c r="P72" s="121">
        <f>'Tab 4 (8)'!G72</f>
        <v>0</v>
      </c>
      <c r="Q72" s="121">
        <f>'Tab 4 (9)'!G72</f>
        <v>0</v>
      </c>
      <c r="R72" s="122">
        <f>'Tab 4 (X)'!G72</f>
        <v>0</v>
      </c>
      <c r="X72" s="117"/>
      <c r="Y72" s="117"/>
      <c r="Z72" s="117"/>
      <c r="AA72" s="117"/>
      <c r="AB72" s="117"/>
    </row>
    <row r="73" spans="2:28" ht="18.75" hidden="1" x14ac:dyDescent="0.3">
      <c r="B73" s="73"/>
      <c r="C73" s="130"/>
      <c r="D73" s="131"/>
      <c r="E73" s="121">
        <f>'Tab 3'!E73+'Tab 4 (1)'!E73+'Tab 4 (2)'!E73+'Tab 4 (3)'!E73+'Tab 4 (4)'!E73+'Tab 4 (5)'!E73+'Tab 4 (6)'!E73+'Tab 4 (7)'!E73+'Tab 4 (8)'!E73+'Tab 4 (9)'!E73+'Tab 4 (X)'!E73</f>
        <v>0</v>
      </c>
      <c r="F73" s="121">
        <f>'Tab 3'!F73+'Tab 4 (1)'!F73+'Tab 4 (2)'!F73+'Tab 4 (3)'!F73+'Tab 4 (4)'!F73+'Tab 4 (5)'!F73+'Tab 4 (6)'!F73+'Tab 4 (7)'!F73+'Tab 4 (8)'!F73+'Tab 4 (9)'!F73+'Tab 4 (X)'!F73</f>
        <v>0</v>
      </c>
      <c r="G73" s="121">
        <f t="shared" si="1"/>
        <v>0</v>
      </c>
      <c r="H73" s="121">
        <f>'Tab 3'!G73</f>
        <v>0</v>
      </c>
      <c r="I73" s="121">
        <f>'Tab 4 (1)'!G73</f>
        <v>0</v>
      </c>
      <c r="J73" s="121">
        <f>'Tab 4 (2)'!G73</f>
        <v>0</v>
      </c>
      <c r="K73" s="121">
        <f>'Tab 4 (3)'!G73</f>
        <v>0</v>
      </c>
      <c r="L73" s="121">
        <f>'Tab 4 (4)'!G73</f>
        <v>0</v>
      </c>
      <c r="M73" s="121">
        <f>'Tab 4 (5)'!G73</f>
        <v>0</v>
      </c>
      <c r="N73" s="121">
        <f>'Tab 4 (6)'!G73</f>
        <v>0</v>
      </c>
      <c r="O73" s="121">
        <f>'Tab 4 (7)'!G73</f>
        <v>0</v>
      </c>
      <c r="P73" s="121">
        <f>'Tab 4 (8)'!G73</f>
        <v>0</v>
      </c>
      <c r="Q73" s="121">
        <f>'Tab 4 (9)'!G73</f>
        <v>0</v>
      </c>
      <c r="R73" s="122">
        <f>'Tab 4 (X)'!G73</f>
        <v>0</v>
      </c>
      <c r="X73" s="117"/>
      <c r="Y73" s="117"/>
      <c r="Z73" s="117"/>
      <c r="AA73" s="117"/>
      <c r="AB73" s="117"/>
    </row>
    <row r="74" spans="2:28" ht="18.75" hidden="1" x14ac:dyDescent="0.3">
      <c r="B74" s="73"/>
      <c r="C74" s="130"/>
      <c r="D74" s="131"/>
      <c r="E74" s="121">
        <f>'Tab 3'!E74+'Tab 4 (1)'!E74+'Tab 4 (2)'!E74+'Tab 4 (3)'!E74+'Tab 4 (4)'!E74+'Tab 4 (5)'!E74+'Tab 4 (6)'!E74+'Tab 4 (7)'!E74+'Tab 4 (8)'!E74+'Tab 4 (9)'!E74+'Tab 4 (X)'!E74</f>
        <v>0</v>
      </c>
      <c r="F74" s="121">
        <f>'Tab 3'!F74+'Tab 4 (1)'!F74+'Tab 4 (2)'!F74+'Tab 4 (3)'!F74+'Tab 4 (4)'!F74+'Tab 4 (5)'!F74+'Tab 4 (6)'!F74+'Tab 4 (7)'!F74+'Tab 4 (8)'!F74+'Tab 4 (9)'!F74+'Tab 4 (X)'!F74</f>
        <v>0</v>
      </c>
      <c r="G74" s="121">
        <f t="shared" si="1"/>
        <v>0</v>
      </c>
      <c r="H74" s="121">
        <f>'Tab 3'!G74</f>
        <v>0</v>
      </c>
      <c r="I74" s="121">
        <f>'Tab 4 (1)'!G74</f>
        <v>0</v>
      </c>
      <c r="J74" s="121">
        <f>'Tab 4 (2)'!G74</f>
        <v>0</v>
      </c>
      <c r="K74" s="121">
        <f>'Tab 4 (3)'!G74</f>
        <v>0</v>
      </c>
      <c r="L74" s="121">
        <f>'Tab 4 (4)'!G74</f>
        <v>0</v>
      </c>
      <c r="M74" s="121">
        <f>'Tab 4 (5)'!G74</f>
        <v>0</v>
      </c>
      <c r="N74" s="121">
        <f>'Tab 4 (6)'!G74</f>
        <v>0</v>
      </c>
      <c r="O74" s="121">
        <f>'Tab 4 (7)'!G74</f>
        <v>0</v>
      </c>
      <c r="P74" s="121">
        <f>'Tab 4 (8)'!G74</f>
        <v>0</v>
      </c>
      <c r="Q74" s="121">
        <f>'Tab 4 (9)'!G74</f>
        <v>0</v>
      </c>
      <c r="R74" s="122">
        <f>'Tab 4 (X)'!G74</f>
        <v>0</v>
      </c>
      <c r="X74" s="117"/>
      <c r="Y74" s="117"/>
      <c r="Z74" s="117"/>
      <c r="AA74" s="117"/>
      <c r="AB74" s="117"/>
    </row>
    <row r="75" spans="2:28" ht="18.75" hidden="1" x14ac:dyDescent="0.3">
      <c r="B75" s="73"/>
      <c r="C75" s="130"/>
      <c r="D75" s="131"/>
      <c r="E75" s="121">
        <f>'Tab 3'!E75+'Tab 4 (1)'!E75+'Tab 4 (2)'!E75+'Tab 4 (3)'!E75+'Tab 4 (4)'!E75+'Tab 4 (5)'!E75+'Tab 4 (6)'!E75+'Tab 4 (7)'!E75+'Tab 4 (8)'!E75+'Tab 4 (9)'!E75+'Tab 4 (X)'!E75</f>
        <v>0</v>
      </c>
      <c r="F75" s="121">
        <f>'Tab 3'!F75+'Tab 4 (1)'!F75+'Tab 4 (2)'!F75+'Tab 4 (3)'!F75+'Tab 4 (4)'!F75+'Tab 4 (5)'!F75+'Tab 4 (6)'!F75+'Tab 4 (7)'!F75+'Tab 4 (8)'!F75+'Tab 4 (9)'!F75+'Tab 4 (X)'!F75</f>
        <v>0</v>
      </c>
      <c r="G75" s="121">
        <f t="shared" si="1"/>
        <v>0</v>
      </c>
      <c r="H75" s="121">
        <f>'Tab 3'!G75</f>
        <v>0</v>
      </c>
      <c r="I75" s="121">
        <f>'Tab 4 (1)'!G75</f>
        <v>0</v>
      </c>
      <c r="J75" s="121">
        <f>'Tab 4 (2)'!G75</f>
        <v>0</v>
      </c>
      <c r="K75" s="121">
        <f>'Tab 4 (3)'!G75</f>
        <v>0</v>
      </c>
      <c r="L75" s="121">
        <f>'Tab 4 (4)'!G75</f>
        <v>0</v>
      </c>
      <c r="M75" s="121">
        <f>'Tab 4 (5)'!G75</f>
        <v>0</v>
      </c>
      <c r="N75" s="121">
        <f>'Tab 4 (6)'!G75</f>
        <v>0</v>
      </c>
      <c r="O75" s="121">
        <f>'Tab 4 (7)'!G75</f>
        <v>0</v>
      </c>
      <c r="P75" s="121">
        <f>'Tab 4 (8)'!G75</f>
        <v>0</v>
      </c>
      <c r="Q75" s="121">
        <f>'Tab 4 (9)'!G75</f>
        <v>0</v>
      </c>
      <c r="R75" s="122">
        <f>'Tab 4 (X)'!G75</f>
        <v>0</v>
      </c>
      <c r="X75" s="117"/>
      <c r="Y75" s="117"/>
      <c r="Z75" s="117"/>
      <c r="AA75" s="117"/>
      <c r="AB75" s="117"/>
    </row>
    <row r="76" spans="2:28" ht="18.75" hidden="1" x14ac:dyDescent="0.3">
      <c r="B76" s="73"/>
      <c r="C76" s="130"/>
      <c r="D76" s="131"/>
      <c r="E76" s="121">
        <f>'Tab 3'!E76+'Tab 4 (1)'!E76+'Tab 4 (2)'!E76+'Tab 4 (3)'!E76+'Tab 4 (4)'!E76+'Tab 4 (5)'!E76+'Tab 4 (6)'!E76+'Tab 4 (7)'!E76+'Tab 4 (8)'!E76+'Tab 4 (9)'!E76+'Tab 4 (X)'!E76</f>
        <v>0</v>
      </c>
      <c r="F76" s="121">
        <f>'Tab 3'!F76+'Tab 4 (1)'!F76+'Tab 4 (2)'!F76+'Tab 4 (3)'!F76+'Tab 4 (4)'!F76+'Tab 4 (5)'!F76+'Tab 4 (6)'!F76+'Tab 4 (7)'!F76+'Tab 4 (8)'!F76+'Tab 4 (9)'!F76+'Tab 4 (X)'!F76</f>
        <v>0</v>
      </c>
      <c r="G76" s="121">
        <f t="shared" si="1"/>
        <v>0</v>
      </c>
      <c r="H76" s="121">
        <f>'Tab 3'!G76</f>
        <v>0</v>
      </c>
      <c r="I76" s="121">
        <f>'Tab 4 (1)'!G76</f>
        <v>0</v>
      </c>
      <c r="J76" s="121">
        <f>'Tab 4 (2)'!G76</f>
        <v>0</v>
      </c>
      <c r="K76" s="121">
        <f>'Tab 4 (3)'!G76</f>
        <v>0</v>
      </c>
      <c r="L76" s="121">
        <f>'Tab 4 (4)'!G76</f>
        <v>0</v>
      </c>
      <c r="M76" s="121">
        <f>'Tab 4 (5)'!G76</f>
        <v>0</v>
      </c>
      <c r="N76" s="121">
        <f>'Tab 4 (6)'!G76</f>
        <v>0</v>
      </c>
      <c r="O76" s="121">
        <f>'Tab 4 (7)'!G76</f>
        <v>0</v>
      </c>
      <c r="P76" s="121">
        <f>'Tab 4 (8)'!G76</f>
        <v>0</v>
      </c>
      <c r="Q76" s="121">
        <f>'Tab 4 (9)'!G76</f>
        <v>0</v>
      </c>
      <c r="R76" s="122">
        <f>'Tab 4 (X)'!G76</f>
        <v>0</v>
      </c>
      <c r="X76" s="117"/>
      <c r="Y76" s="117"/>
      <c r="Z76" s="117"/>
      <c r="AA76" s="117"/>
      <c r="AB76" s="117"/>
    </row>
    <row r="77" spans="2:28" ht="37.5" x14ac:dyDescent="0.3">
      <c r="B77" s="73">
        <v>2</v>
      </c>
      <c r="C77" s="74" t="s">
        <v>259</v>
      </c>
      <c r="D77" s="131">
        <v>615200</v>
      </c>
      <c r="E77" s="121">
        <f>'Tab 3'!E77+'Tab 4 (1)'!E77+'Tab 4 (2)'!E77+'Tab 4 (3)'!E77+'Tab 4 (4)'!E77+'Tab 4 (5)'!E77+'Tab 4 (6)'!E77+'Tab 4 (7)'!E77+'Tab 4 (8)'!E77+'Tab 4 (9)'!E77+'Tab 4 (X)'!E77</f>
        <v>0</v>
      </c>
      <c r="F77" s="121">
        <f>'Tab 3'!F77+'Tab 4 (1)'!F77+'Tab 4 (2)'!F77+'Tab 4 (3)'!F77+'Tab 4 (4)'!F77+'Tab 4 (5)'!F77+'Tab 4 (6)'!F77+'Tab 4 (7)'!F77+'Tab 4 (8)'!F77+'Tab 4 (9)'!F77+'Tab 4 (X)'!F77</f>
        <v>0</v>
      </c>
      <c r="G77" s="121">
        <f t="shared" si="1"/>
        <v>0</v>
      </c>
      <c r="H77" s="121">
        <f>'Tab 3'!G77</f>
        <v>0</v>
      </c>
      <c r="I77" s="121">
        <f>'Tab 4 (1)'!G77</f>
        <v>0</v>
      </c>
      <c r="J77" s="121">
        <f>'Tab 4 (2)'!G77</f>
        <v>0</v>
      </c>
      <c r="K77" s="121">
        <f>'Tab 4 (3)'!G77</f>
        <v>0</v>
      </c>
      <c r="L77" s="121">
        <f>'Tab 4 (4)'!G77</f>
        <v>0</v>
      </c>
      <c r="M77" s="121">
        <f>'Tab 4 (5)'!G77</f>
        <v>0</v>
      </c>
      <c r="N77" s="121">
        <f>'Tab 4 (6)'!G77</f>
        <v>0</v>
      </c>
      <c r="O77" s="121">
        <f>'Tab 4 (7)'!G77</f>
        <v>0</v>
      </c>
      <c r="P77" s="121">
        <f>'Tab 4 (8)'!G77</f>
        <v>0</v>
      </c>
      <c r="Q77" s="121">
        <f>'Tab 4 (9)'!G77</f>
        <v>0</v>
      </c>
      <c r="R77" s="122">
        <f>'Tab 4 (X)'!G77</f>
        <v>0</v>
      </c>
      <c r="X77" s="117"/>
      <c r="Y77" s="117"/>
      <c r="Z77" s="117"/>
      <c r="AA77" s="117"/>
      <c r="AB77" s="117"/>
    </row>
    <row r="78" spans="2:28" ht="18.75" hidden="1" x14ac:dyDescent="0.3">
      <c r="B78" s="73"/>
      <c r="C78" s="74"/>
      <c r="D78" s="131"/>
      <c r="E78" s="121">
        <f>'Tab 3'!E78+'Tab 4 (1)'!E78+'Tab 4 (2)'!E78+'Tab 4 (3)'!E78+'Tab 4 (4)'!E78+'Tab 4 (5)'!E78+'Tab 4 (6)'!E78+'Tab 4 (7)'!E78+'Tab 4 (8)'!E78+'Tab 4 (9)'!E78+'Tab 4 (X)'!E78</f>
        <v>0</v>
      </c>
      <c r="F78" s="121">
        <f>'Tab 3'!F78+'Tab 4 (1)'!F78+'Tab 4 (2)'!F78+'Tab 4 (3)'!F78+'Tab 4 (4)'!F78+'Tab 4 (5)'!F78+'Tab 4 (6)'!F78+'Tab 4 (7)'!F78+'Tab 4 (8)'!F78+'Tab 4 (9)'!F78+'Tab 4 (X)'!F78</f>
        <v>0</v>
      </c>
      <c r="G78" s="121">
        <f t="shared" si="1"/>
        <v>0</v>
      </c>
      <c r="H78" s="121">
        <f>'Tab 3'!G78</f>
        <v>0</v>
      </c>
      <c r="I78" s="121">
        <f>'Tab 4 (1)'!G78</f>
        <v>0</v>
      </c>
      <c r="J78" s="121">
        <f>'Tab 4 (2)'!G78</f>
        <v>0</v>
      </c>
      <c r="K78" s="121">
        <f>'Tab 4 (3)'!G78</f>
        <v>0</v>
      </c>
      <c r="L78" s="121">
        <f>'Tab 4 (4)'!G78</f>
        <v>0</v>
      </c>
      <c r="M78" s="121">
        <f>'Tab 4 (5)'!G78</f>
        <v>0</v>
      </c>
      <c r="N78" s="121">
        <f>'Tab 4 (6)'!G78</f>
        <v>0</v>
      </c>
      <c r="O78" s="121">
        <f>'Tab 4 (7)'!G78</f>
        <v>0</v>
      </c>
      <c r="P78" s="121">
        <f>'Tab 4 (8)'!G78</f>
        <v>0</v>
      </c>
      <c r="Q78" s="121">
        <f>'Tab 4 (9)'!G78</f>
        <v>0</v>
      </c>
      <c r="R78" s="122">
        <f>'Tab 4 (X)'!G78</f>
        <v>0</v>
      </c>
      <c r="X78" s="117"/>
      <c r="Y78" s="117"/>
      <c r="Z78" s="117"/>
      <c r="AA78" s="117"/>
      <c r="AB78" s="117"/>
    </row>
    <row r="79" spans="2:28" ht="18.75" hidden="1" x14ac:dyDescent="0.3">
      <c r="B79" s="73"/>
      <c r="C79" s="74"/>
      <c r="D79" s="131"/>
      <c r="E79" s="121">
        <f>'Tab 3'!E79+'Tab 4 (1)'!E79+'Tab 4 (2)'!E79+'Tab 4 (3)'!E79+'Tab 4 (4)'!E79+'Tab 4 (5)'!E79+'Tab 4 (6)'!E79+'Tab 4 (7)'!E79+'Tab 4 (8)'!E79+'Tab 4 (9)'!E79+'Tab 4 (X)'!E79</f>
        <v>0</v>
      </c>
      <c r="F79" s="121">
        <f>'Tab 3'!F79+'Tab 4 (1)'!F79+'Tab 4 (2)'!F79+'Tab 4 (3)'!F79+'Tab 4 (4)'!F79+'Tab 4 (5)'!F79+'Tab 4 (6)'!F79+'Tab 4 (7)'!F79+'Tab 4 (8)'!F79+'Tab 4 (9)'!F79+'Tab 4 (X)'!F79</f>
        <v>0</v>
      </c>
      <c r="G79" s="121">
        <f t="shared" ref="G79:G89" si="4">SUM(H79:R79)</f>
        <v>0</v>
      </c>
      <c r="H79" s="121">
        <f>'Tab 3'!G79</f>
        <v>0</v>
      </c>
      <c r="I79" s="121">
        <f>'Tab 4 (1)'!G79</f>
        <v>0</v>
      </c>
      <c r="J79" s="121">
        <f>'Tab 4 (2)'!G79</f>
        <v>0</v>
      </c>
      <c r="K79" s="121">
        <f>'Tab 4 (3)'!G79</f>
        <v>0</v>
      </c>
      <c r="L79" s="121">
        <f>'Tab 4 (4)'!G79</f>
        <v>0</v>
      </c>
      <c r="M79" s="121">
        <f>'Tab 4 (5)'!G79</f>
        <v>0</v>
      </c>
      <c r="N79" s="121">
        <f>'Tab 4 (6)'!G79</f>
        <v>0</v>
      </c>
      <c r="O79" s="121">
        <f>'Tab 4 (7)'!G79</f>
        <v>0</v>
      </c>
      <c r="P79" s="121">
        <f>'Tab 4 (8)'!G79</f>
        <v>0</v>
      </c>
      <c r="Q79" s="121">
        <f>'Tab 4 (9)'!G79</f>
        <v>0</v>
      </c>
      <c r="R79" s="122">
        <f>'Tab 4 (X)'!G79</f>
        <v>0</v>
      </c>
      <c r="X79" s="117"/>
      <c r="Y79" s="117"/>
      <c r="Z79" s="117"/>
      <c r="AA79" s="117"/>
      <c r="AB79" s="117"/>
    </row>
    <row r="80" spans="2:28" ht="18.75" hidden="1" x14ac:dyDescent="0.3">
      <c r="B80" s="73"/>
      <c r="C80" s="74"/>
      <c r="D80" s="131"/>
      <c r="E80" s="121">
        <f>'Tab 3'!E80+'Tab 4 (1)'!E80+'Tab 4 (2)'!E80+'Tab 4 (3)'!E80+'Tab 4 (4)'!E80+'Tab 4 (5)'!E80+'Tab 4 (6)'!E80+'Tab 4 (7)'!E80+'Tab 4 (8)'!E80+'Tab 4 (9)'!E80+'Tab 4 (X)'!E80</f>
        <v>0</v>
      </c>
      <c r="F80" s="121">
        <f>'Tab 3'!F80+'Tab 4 (1)'!F80+'Tab 4 (2)'!F80+'Tab 4 (3)'!F80+'Tab 4 (4)'!F80+'Tab 4 (5)'!F80+'Tab 4 (6)'!F80+'Tab 4 (7)'!F80+'Tab 4 (8)'!F80+'Tab 4 (9)'!F80+'Tab 4 (X)'!F80</f>
        <v>0</v>
      </c>
      <c r="G80" s="121">
        <f t="shared" si="4"/>
        <v>0</v>
      </c>
      <c r="H80" s="121">
        <f>'Tab 3'!G80</f>
        <v>0</v>
      </c>
      <c r="I80" s="121">
        <f>'Tab 4 (1)'!G80</f>
        <v>0</v>
      </c>
      <c r="J80" s="121">
        <f>'Tab 4 (2)'!G80</f>
        <v>0</v>
      </c>
      <c r="K80" s="121">
        <f>'Tab 4 (3)'!G80</f>
        <v>0</v>
      </c>
      <c r="L80" s="121">
        <f>'Tab 4 (4)'!G80</f>
        <v>0</v>
      </c>
      <c r="M80" s="121">
        <f>'Tab 4 (5)'!G80</f>
        <v>0</v>
      </c>
      <c r="N80" s="121">
        <f>'Tab 4 (6)'!G80</f>
        <v>0</v>
      </c>
      <c r="O80" s="121">
        <f>'Tab 4 (7)'!G80</f>
        <v>0</v>
      </c>
      <c r="P80" s="121">
        <f>'Tab 4 (8)'!G80</f>
        <v>0</v>
      </c>
      <c r="Q80" s="121">
        <f>'Tab 4 (9)'!G80</f>
        <v>0</v>
      </c>
      <c r="R80" s="122">
        <f>'Tab 4 (X)'!G80</f>
        <v>0</v>
      </c>
      <c r="X80" s="117"/>
      <c r="Y80" s="117"/>
      <c r="Z80" s="117"/>
      <c r="AA80" s="117"/>
      <c r="AB80" s="117"/>
    </row>
    <row r="81" spans="2:28" s="28" customFormat="1" ht="19.5" thickBot="1" x14ac:dyDescent="0.35">
      <c r="B81" s="66" t="s">
        <v>262</v>
      </c>
      <c r="C81" s="67" t="s">
        <v>428</v>
      </c>
      <c r="D81" s="124">
        <v>616000</v>
      </c>
      <c r="E81" s="125">
        <f t="shared" ref="E81:R81" si="5">E82</f>
        <v>0</v>
      </c>
      <c r="F81" s="125">
        <f t="shared" si="5"/>
        <v>0</v>
      </c>
      <c r="G81" s="125">
        <f t="shared" si="5"/>
        <v>0</v>
      </c>
      <c r="H81" s="125">
        <f t="shared" si="5"/>
        <v>0</v>
      </c>
      <c r="I81" s="125">
        <f t="shared" si="5"/>
        <v>0</v>
      </c>
      <c r="J81" s="125">
        <f t="shared" si="5"/>
        <v>0</v>
      </c>
      <c r="K81" s="125">
        <f t="shared" si="5"/>
        <v>0</v>
      </c>
      <c r="L81" s="125">
        <f t="shared" si="5"/>
        <v>0</v>
      </c>
      <c r="M81" s="125">
        <f t="shared" si="5"/>
        <v>0</v>
      </c>
      <c r="N81" s="125">
        <f t="shared" si="5"/>
        <v>0</v>
      </c>
      <c r="O81" s="125">
        <f t="shared" si="5"/>
        <v>0</v>
      </c>
      <c r="P81" s="125">
        <f t="shared" si="5"/>
        <v>0</v>
      </c>
      <c r="Q81" s="125">
        <f t="shared" si="5"/>
        <v>0</v>
      </c>
      <c r="R81" s="125">
        <f t="shared" si="5"/>
        <v>0</v>
      </c>
      <c r="X81" s="117"/>
      <c r="Y81" s="117"/>
      <c r="Z81" s="117"/>
      <c r="AA81" s="117"/>
      <c r="AB81" s="117"/>
    </row>
    <row r="82" spans="2:28" ht="18.75" x14ac:dyDescent="0.3">
      <c r="B82" s="88">
        <v>1</v>
      </c>
      <c r="C82" s="134" t="s">
        <v>429</v>
      </c>
      <c r="D82" s="128">
        <v>616200</v>
      </c>
      <c r="E82" s="121">
        <f>'Tab 3'!E82+'Tab 4 (1)'!E82+'Tab 4 (2)'!E82+'Tab 4 (3)'!E82+'Tab 4 (4)'!E82+'Tab 4 (5)'!E82+'Tab 4 (6)'!E82+'Tab 4 (7)'!E82+'Tab 4 (8)'!E82+'Tab 4 (9)'!E82+'Tab 4 (X)'!E82</f>
        <v>0</v>
      </c>
      <c r="F82" s="121">
        <f>'Tab 3'!F82+'Tab 4 (1)'!F82+'Tab 4 (2)'!F82+'Tab 4 (3)'!F82+'Tab 4 (4)'!F82+'Tab 4 (5)'!F82+'Tab 4 (6)'!F82+'Tab 4 (7)'!F82+'Tab 4 (8)'!F82+'Tab 4 (9)'!F82+'Tab 4 (X)'!F82</f>
        <v>0</v>
      </c>
      <c r="G82" s="121">
        <f t="shared" si="4"/>
        <v>0</v>
      </c>
      <c r="H82" s="121">
        <f>'Tab 3'!I82</f>
        <v>0</v>
      </c>
      <c r="I82" s="121">
        <f>'Tab 4 (1)'!I82</f>
        <v>0</v>
      </c>
      <c r="J82" s="121">
        <f>'Tab 4 (2)'!I82</f>
        <v>0</v>
      </c>
      <c r="K82" s="121">
        <f>'Tab 4 (3)'!I82</f>
        <v>0</v>
      </c>
      <c r="L82" s="121">
        <f>'Tab 4 (4)'!I82</f>
        <v>0</v>
      </c>
      <c r="M82" s="121">
        <f>'Tab 4 (5)'!I82</f>
        <v>0</v>
      </c>
      <c r="N82" s="121">
        <f>'Tab 4 (6)'!I82</f>
        <v>0</v>
      </c>
      <c r="O82" s="121">
        <f>'Tab 4 (7)'!I82</f>
        <v>0</v>
      </c>
      <c r="P82" s="121">
        <f>'Tab 4 (8)'!I82</f>
        <v>0</v>
      </c>
      <c r="Q82" s="121">
        <f>'Tab 4 (9)'!I82</f>
        <v>0</v>
      </c>
      <c r="R82" s="122">
        <f>'Tab 4 (X)'!I82</f>
        <v>0</v>
      </c>
      <c r="X82" s="117"/>
      <c r="Y82" s="117"/>
      <c r="Z82" s="117"/>
      <c r="AA82" s="117"/>
      <c r="AB82" s="117"/>
    </row>
    <row r="83" spans="2:28" s="28" customFormat="1" ht="38.25" thickBot="1" x14ac:dyDescent="0.35">
      <c r="B83" s="66" t="s">
        <v>268</v>
      </c>
      <c r="C83" s="67" t="s">
        <v>486</v>
      </c>
      <c r="D83" s="124"/>
      <c r="E83" s="125">
        <f t="shared" ref="E83:R83" si="6">SUM(E84:E89)</f>
        <v>0</v>
      </c>
      <c r="F83" s="125">
        <f t="shared" si="6"/>
        <v>0</v>
      </c>
      <c r="G83" s="125">
        <f t="shared" si="6"/>
        <v>0</v>
      </c>
      <c r="H83" s="125">
        <f t="shared" si="6"/>
        <v>0</v>
      </c>
      <c r="I83" s="125">
        <f t="shared" si="6"/>
        <v>0</v>
      </c>
      <c r="J83" s="125">
        <f t="shared" si="6"/>
        <v>0</v>
      </c>
      <c r="K83" s="125">
        <f t="shared" si="6"/>
        <v>0</v>
      </c>
      <c r="L83" s="125">
        <f t="shared" si="6"/>
        <v>0</v>
      </c>
      <c r="M83" s="125">
        <f t="shared" si="6"/>
        <v>0</v>
      </c>
      <c r="N83" s="125">
        <f t="shared" si="6"/>
        <v>0</v>
      </c>
      <c r="O83" s="125">
        <f t="shared" si="6"/>
        <v>0</v>
      </c>
      <c r="P83" s="125">
        <f t="shared" si="6"/>
        <v>0</v>
      </c>
      <c r="Q83" s="125">
        <f t="shared" si="6"/>
        <v>0</v>
      </c>
      <c r="R83" s="125">
        <f t="shared" si="6"/>
        <v>0</v>
      </c>
    </row>
    <row r="84" spans="2:28" ht="37.5" x14ac:dyDescent="0.3">
      <c r="B84" s="132">
        <v>1</v>
      </c>
      <c r="C84" s="135" t="s">
        <v>432</v>
      </c>
      <c r="D84" s="136">
        <v>821100</v>
      </c>
      <c r="E84" s="121">
        <f>'Tab 3'!E84+'Tab 4 (1)'!E84+'Tab 4 (2)'!E84+'Tab 4 (3)'!E84+'Tab 4 (4)'!E84+'Tab 4 (5)'!E84+'Tab 4 (6)'!E84+'Tab 4 (7)'!E84+'Tab 4 (8)'!E84+'Tab 4 (9)'!E84+'Tab 4 (X)'!E84</f>
        <v>0</v>
      </c>
      <c r="F84" s="121">
        <f>'Tab 3'!F84+'Tab 4 (1)'!F84+'Tab 4 (2)'!F84+'Tab 4 (3)'!F84+'Tab 4 (4)'!F84+'Tab 4 (5)'!F84+'Tab 4 (6)'!F84+'Tab 4 (7)'!F84+'Tab 4 (8)'!F84+'Tab 4 (9)'!F84+'Tab 4 (X)'!F84</f>
        <v>0</v>
      </c>
      <c r="G84" s="121">
        <f t="shared" si="4"/>
        <v>0</v>
      </c>
      <c r="H84" s="121">
        <f>'Tab 3'!G84</f>
        <v>0</v>
      </c>
      <c r="I84" s="121">
        <f>'Tab 4 (1)'!G84</f>
        <v>0</v>
      </c>
      <c r="J84" s="121">
        <f>'Tab 4 (2)'!G84</f>
        <v>0</v>
      </c>
      <c r="K84" s="121">
        <f>'Tab 4 (3)'!G84</f>
        <v>0</v>
      </c>
      <c r="L84" s="121">
        <f>'Tab 4 (4)'!G84</f>
        <v>0</v>
      </c>
      <c r="M84" s="121">
        <f>'Tab 4 (5)'!G84</f>
        <v>0</v>
      </c>
      <c r="N84" s="121">
        <f>'Tab 4 (6)'!G84</f>
        <v>0</v>
      </c>
      <c r="O84" s="121">
        <f>'Tab 4 (7)'!G84</f>
        <v>0</v>
      </c>
      <c r="P84" s="121">
        <f>'Tab 4 (8)'!G84</f>
        <v>0</v>
      </c>
      <c r="Q84" s="121">
        <f>'Tab 4 (9)'!G84</f>
        <v>0</v>
      </c>
      <c r="R84" s="122">
        <f>'Tab 4 (X)'!G84</f>
        <v>0</v>
      </c>
    </row>
    <row r="85" spans="2:28" ht="18.75" x14ac:dyDescent="0.3">
      <c r="B85" s="44">
        <v>2</v>
      </c>
      <c r="C85" s="119" t="s">
        <v>434</v>
      </c>
      <c r="D85" s="120">
        <v>821200</v>
      </c>
      <c r="E85" s="121">
        <f>'Tab 3'!E85+'Tab 4 (1)'!E85+'Tab 4 (2)'!E85+'Tab 4 (3)'!E85+'Tab 4 (4)'!E85+'Tab 4 (5)'!E85+'Tab 4 (6)'!E85+'Tab 4 (7)'!E85+'Tab 4 (8)'!E85+'Tab 4 (9)'!E85+'Tab 4 (X)'!E85</f>
        <v>0</v>
      </c>
      <c r="F85" s="121">
        <f>'Tab 3'!F85+'Tab 4 (1)'!F85+'Tab 4 (2)'!F85+'Tab 4 (3)'!F85+'Tab 4 (4)'!F85+'Tab 4 (5)'!F85+'Tab 4 (6)'!F85+'Tab 4 (7)'!F85+'Tab 4 (8)'!F85+'Tab 4 (9)'!F85+'Tab 4 (X)'!F85</f>
        <v>0</v>
      </c>
      <c r="G85" s="121">
        <f t="shared" si="4"/>
        <v>0</v>
      </c>
      <c r="H85" s="121">
        <f>'Tab 3'!G85</f>
        <v>0</v>
      </c>
      <c r="I85" s="121">
        <f>'Tab 4 (1)'!G85</f>
        <v>0</v>
      </c>
      <c r="J85" s="121">
        <f>'Tab 4 (2)'!G85</f>
        <v>0</v>
      </c>
      <c r="K85" s="121">
        <f>'Tab 4 (3)'!G85</f>
        <v>0</v>
      </c>
      <c r="L85" s="121">
        <f>'Tab 4 (4)'!G85</f>
        <v>0</v>
      </c>
      <c r="M85" s="121">
        <f>'Tab 4 (5)'!G85</f>
        <v>0</v>
      </c>
      <c r="N85" s="121">
        <f>'Tab 4 (6)'!G85</f>
        <v>0</v>
      </c>
      <c r="O85" s="121">
        <f>'Tab 4 (7)'!G85</f>
        <v>0</v>
      </c>
      <c r="P85" s="121">
        <f>'Tab 4 (8)'!G85</f>
        <v>0</v>
      </c>
      <c r="Q85" s="121">
        <f>'Tab 4 (9)'!G85</f>
        <v>0</v>
      </c>
      <c r="R85" s="122">
        <f>'Tab 4 (X)'!G85</f>
        <v>0</v>
      </c>
    </row>
    <row r="86" spans="2:28" ht="18.75" x14ac:dyDescent="0.3">
      <c r="B86" s="44">
        <v>3</v>
      </c>
      <c r="C86" s="119" t="s">
        <v>439</v>
      </c>
      <c r="D86" s="120">
        <v>821300</v>
      </c>
      <c r="E86" s="121">
        <f>'Tab 3'!E86+'Tab 4 (1)'!E86+'Tab 4 (2)'!E86+'Tab 4 (3)'!E86+'Tab 4 (4)'!E86+'Tab 4 (5)'!E86+'Tab 4 (6)'!E86+'Tab 4 (7)'!E86+'Tab 4 (8)'!E86+'Tab 4 (9)'!E86+'Tab 4 (X)'!E86</f>
        <v>0</v>
      </c>
      <c r="F86" s="121">
        <f>'Tab 3'!F86+'Tab 4 (1)'!F86+'Tab 4 (2)'!F86+'Tab 4 (3)'!F86+'Tab 4 (4)'!F86+'Tab 4 (5)'!F86+'Tab 4 (6)'!F86+'Tab 4 (7)'!F86+'Tab 4 (8)'!F86+'Tab 4 (9)'!F86+'Tab 4 (X)'!F86</f>
        <v>0</v>
      </c>
      <c r="G86" s="121">
        <f t="shared" si="4"/>
        <v>0</v>
      </c>
      <c r="H86" s="121">
        <f>'Tab 3'!G86</f>
        <v>0</v>
      </c>
      <c r="I86" s="121">
        <f>'Tab 4 (1)'!G86</f>
        <v>0</v>
      </c>
      <c r="J86" s="121">
        <f>'Tab 4 (2)'!G86</f>
        <v>0</v>
      </c>
      <c r="K86" s="121">
        <f>'Tab 4 (3)'!G86</f>
        <v>0</v>
      </c>
      <c r="L86" s="121">
        <f>'Tab 4 (4)'!G86</f>
        <v>0</v>
      </c>
      <c r="M86" s="121">
        <f>'Tab 4 (5)'!G86</f>
        <v>0</v>
      </c>
      <c r="N86" s="121">
        <f>'Tab 4 (6)'!G86</f>
        <v>0</v>
      </c>
      <c r="O86" s="121">
        <f>'Tab 4 (7)'!G86</f>
        <v>0</v>
      </c>
      <c r="P86" s="121">
        <f>'Tab 4 (8)'!G86</f>
        <v>0</v>
      </c>
      <c r="Q86" s="121">
        <f>'Tab 4 (9)'!G86</f>
        <v>0</v>
      </c>
      <c r="R86" s="122">
        <f>'Tab 4 (X)'!G86</f>
        <v>0</v>
      </c>
    </row>
    <row r="87" spans="2:28" ht="18.75" x14ac:dyDescent="0.3">
      <c r="B87" s="44">
        <v>4</v>
      </c>
      <c r="C87" s="74" t="s">
        <v>441</v>
      </c>
      <c r="D87" s="120">
        <v>821400</v>
      </c>
      <c r="E87" s="121">
        <f>'Tab 3'!E87+'Tab 4 (1)'!E87+'Tab 4 (2)'!E87+'Tab 4 (3)'!E87+'Tab 4 (4)'!E87+'Tab 4 (5)'!E87+'Tab 4 (6)'!E87+'Tab 4 (7)'!E87+'Tab 4 (8)'!E87+'Tab 4 (9)'!E87+'Tab 4 (X)'!E87</f>
        <v>0</v>
      </c>
      <c r="F87" s="121">
        <f>'Tab 3'!F87+'Tab 4 (1)'!F87+'Tab 4 (2)'!F87+'Tab 4 (3)'!F87+'Tab 4 (4)'!F87+'Tab 4 (5)'!F87+'Tab 4 (6)'!F87+'Tab 4 (7)'!F87+'Tab 4 (8)'!F87+'Tab 4 (9)'!F87+'Tab 4 (X)'!F87</f>
        <v>0</v>
      </c>
      <c r="G87" s="121">
        <f t="shared" si="4"/>
        <v>0</v>
      </c>
      <c r="H87" s="121">
        <f>'Tab 3'!G87</f>
        <v>0</v>
      </c>
      <c r="I87" s="121">
        <f>'Tab 4 (1)'!G87</f>
        <v>0</v>
      </c>
      <c r="J87" s="121">
        <f>'Tab 4 (2)'!G87</f>
        <v>0</v>
      </c>
      <c r="K87" s="121">
        <f>'Tab 4 (3)'!G87</f>
        <v>0</v>
      </c>
      <c r="L87" s="121">
        <f>'Tab 4 (4)'!G87</f>
        <v>0</v>
      </c>
      <c r="M87" s="121">
        <f>'Tab 4 (5)'!G87</f>
        <v>0</v>
      </c>
      <c r="N87" s="121">
        <f>'Tab 4 (6)'!G87</f>
        <v>0</v>
      </c>
      <c r="O87" s="121">
        <f>'Tab 4 (7)'!G87</f>
        <v>0</v>
      </c>
      <c r="P87" s="121">
        <f>'Tab 4 (8)'!G87</f>
        <v>0</v>
      </c>
      <c r="Q87" s="121">
        <f>'Tab 4 (9)'!G87</f>
        <v>0</v>
      </c>
      <c r="R87" s="122">
        <f>'Tab 4 (X)'!G87</f>
        <v>0</v>
      </c>
    </row>
    <row r="88" spans="2:28" ht="18.75" x14ac:dyDescent="0.3">
      <c r="B88" s="44">
        <v>5</v>
      </c>
      <c r="C88" s="74" t="s">
        <v>444</v>
      </c>
      <c r="D88" s="120">
        <v>821500</v>
      </c>
      <c r="E88" s="121">
        <f>'Tab 3'!E88+'Tab 4 (1)'!E88+'Tab 4 (2)'!E88+'Tab 4 (3)'!E88+'Tab 4 (4)'!E88+'Tab 4 (5)'!E88+'Tab 4 (6)'!E88+'Tab 4 (7)'!E88+'Tab 4 (8)'!E88+'Tab 4 (9)'!E88+'Tab 4 (X)'!E88</f>
        <v>0</v>
      </c>
      <c r="F88" s="121">
        <f>'Tab 3'!F88+'Tab 4 (1)'!F88+'Tab 4 (2)'!F88+'Tab 4 (3)'!F88+'Tab 4 (4)'!F88+'Tab 4 (5)'!F88+'Tab 4 (6)'!F88+'Tab 4 (7)'!F88+'Tab 4 (8)'!F88+'Tab 4 (9)'!F88+'Tab 4 (X)'!F88</f>
        <v>0</v>
      </c>
      <c r="G88" s="121">
        <f t="shared" si="4"/>
        <v>0</v>
      </c>
      <c r="H88" s="121">
        <f>'Tab 3'!G88</f>
        <v>0</v>
      </c>
      <c r="I88" s="121">
        <f>'Tab 4 (1)'!G88</f>
        <v>0</v>
      </c>
      <c r="J88" s="121">
        <f>'Tab 4 (2)'!G88</f>
        <v>0</v>
      </c>
      <c r="K88" s="121">
        <f>'Tab 4 (3)'!G88</f>
        <v>0</v>
      </c>
      <c r="L88" s="121">
        <f>'Tab 4 (4)'!G88</f>
        <v>0</v>
      </c>
      <c r="M88" s="121">
        <f>'Tab 4 (5)'!G88</f>
        <v>0</v>
      </c>
      <c r="N88" s="121">
        <f>'Tab 4 (6)'!G88</f>
        <v>0</v>
      </c>
      <c r="O88" s="121">
        <f>'Tab 4 (7)'!G88</f>
        <v>0</v>
      </c>
      <c r="P88" s="121">
        <f>'Tab 4 (8)'!G88</f>
        <v>0</v>
      </c>
      <c r="Q88" s="121">
        <f>'Tab 4 (9)'!G88</f>
        <v>0</v>
      </c>
      <c r="R88" s="122">
        <f>'Tab 4 (X)'!G88</f>
        <v>0</v>
      </c>
    </row>
    <row r="89" spans="2:28" ht="18.75" x14ac:dyDescent="0.3">
      <c r="B89" s="44">
        <v>6</v>
      </c>
      <c r="C89" s="74" t="s">
        <v>445</v>
      </c>
      <c r="D89" s="120">
        <v>821600</v>
      </c>
      <c r="E89" s="121">
        <f>'Tab 3'!E89+'Tab 4 (1)'!E89+'Tab 4 (2)'!E89+'Tab 4 (3)'!E89+'Tab 4 (4)'!E89+'Tab 4 (5)'!E89+'Tab 4 (6)'!E89+'Tab 4 (7)'!E89+'Tab 4 (8)'!E89+'Tab 4 (9)'!E89+'Tab 4 (X)'!E89</f>
        <v>0</v>
      </c>
      <c r="F89" s="121">
        <f>'Tab 3'!F89+'Tab 4 (1)'!F89+'Tab 4 (2)'!F89+'Tab 4 (3)'!F89+'Tab 4 (4)'!F89+'Tab 4 (5)'!F89+'Tab 4 (6)'!F89+'Tab 4 (7)'!F89+'Tab 4 (8)'!F89+'Tab 4 (9)'!F89+'Tab 4 (X)'!F89</f>
        <v>0</v>
      </c>
      <c r="G89" s="121">
        <f t="shared" si="4"/>
        <v>0</v>
      </c>
      <c r="H89" s="121">
        <f>'Tab 3'!G89</f>
        <v>0</v>
      </c>
      <c r="I89" s="121">
        <f>'Tab 4 (1)'!G89</f>
        <v>0</v>
      </c>
      <c r="J89" s="121">
        <f>'Tab 4 (2)'!G89</f>
        <v>0</v>
      </c>
      <c r="K89" s="121">
        <f>'Tab 4 (3)'!G89</f>
        <v>0</v>
      </c>
      <c r="L89" s="121">
        <f>'Tab 4 (4)'!G89</f>
        <v>0</v>
      </c>
      <c r="M89" s="121">
        <f>'Tab 4 (5)'!G89</f>
        <v>0</v>
      </c>
      <c r="N89" s="121">
        <f>'Tab 4 (6)'!G89</f>
        <v>0</v>
      </c>
      <c r="O89" s="121">
        <f>'Tab 4 (7)'!G89</f>
        <v>0</v>
      </c>
      <c r="P89" s="121">
        <f>'Tab 4 (8)'!G89</f>
        <v>0</v>
      </c>
      <c r="Q89" s="121">
        <f>'Tab 4 (9)'!G89</f>
        <v>0</v>
      </c>
      <c r="R89" s="122">
        <f>'Tab 4 (X)'!G89</f>
        <v>0</v>
      </c>
    </row>
    <row r="90" spans="2:28" s="28" customFormat="1" ht="49.5" customHeight="1" thickBot="1" x14ac:dyDescent="0.35">
      <c r="B90" s="66"/>
      <c r="C90" s="67" t="s">
        <v>487</v>
      </c>
      <c r="D90" s="137"/>
      <c r="E90" s="125">
        <f t="shared" ref="E90:R90" si="7">E14+E26+E71+E81+E83</f>
        <v>0</v>
      </c>
      <c r="F90" s="125">
        <f t="shared" si="7"/>
        <v>0</v>
      </c>
      <c r="G90" s="125">
        <f t="shared" si="7"/>
        <v>0</v>
      </c>
      <c r="H90" s="125">
        <f t="shared" si="7"/>
        <v>0</v>
      </c>
      <c r="I90" s="125">
        <f t="shared" si="7"/>
        <v>0</v>
      </c>
      <c r="J90" s="125">
        <f t="shared" si="7"/>
        <v>0</v>
      </c>
      <c r="K90" s="125">
        <f t="shared" si="7"/>
        <v>0</v>
      </c>
      <c r="L90" s="125">
        <f t="shared" si="7"/>
        <v>0</v>
      </c>
      <c r="M90" s="125">
        <f t="shared" si="7"/>
        <v>0</v>
      </c>
      <c r="N90" s="125">
        <f t="shared" si="7"/>
        <v>0</v>
      </c>
      <c r="O90" s="125">
        <f t="shared" si="7"/>
        <v>0</v>
      </c>
      <c r="P90" s="125">
        <f t="shared" si="7"/>
        <v>0</v>
      </c>
      <c r="Q90" s="125">
        <f t="shared" si="7"/>
        <v>0</v>
      </c>
      <c r="R90" s="126">
        <f t="shared" si="7"/>
        <v>0</v>
      </c>
    </row>
    <row r="91" spans="2:28" ht="30.75" customHeight="1" x14ac:dyDescent="0.25">
      <c r="B91" s="99"/>
      <c r="C91" s="471"/>
      <c r="D91" s="471"/>
      <c r="E91" s="471"/>
      <c r="F91" s="471"/>
      <c r="G91" s="471"/>
      <c r="H91" s="471"/>
      <c r="I91" s="471"/>
      <c r="J91" s="471"/>
      <c r="K91" s="101"/>
      <c r="L91" s="101"/>
      <c r="M91" s="101"/>
      <c r="N91" s="101"/>
      <c r="O91" s="101"/>
      <c r="P91" s="101"/>
    </row>
    <row r="92" spans="2:28" ht="15.75" customHeight="1" x14ac:dyDescent="0.25">
      <c r="B92" s="99"/>
      <c r="C92" s="100"/>
      <c r="D92" s="100"/>
      <c r="E92" s="100"/>
      <c r="F92" s="100"/>
      <c r="G92" s="100"/>
      <c r="H92" s="100"/>
      <c r="I92" s="100"/>
      <c r="J92" s="100"/>
      <c r="K92" s="101"/>
      <c r="L92" s="101"/>
      <c r="M92" s="101"/>
      <c r="N92" s="101"/>
      <c r="O92" s="101"/>
      <c r="P92" s="101"/>
      <c r="Q92" s="101"/>
      <c r="R92" s="101"/>
    </row>
    <row r="93" spans="2:28" ht="15.75" customHeight="1" x14ac:dyDescent="0.25">
      <c r="B93" s="99"/>
      <c r="C93" s="100"/>
      <c r="D93" s="100"/>
      <c r="E93" s="100"/>
      <c r="F93" s="100"/>
      <c r="G93" s="100"/>
      <c r="H93" s="100"/>
      <c r="I93" s="100"/>
      <c r="J93" s="100"/>
      <c r="K93" s="101"/>
      <c r="L93" s="101"/>
      <c r="M93" s="101"/>
      <c r="N93" s="103"/>
      <c r="O93" s="103"/>
      <c r="P93" s="103"/>
      <c r="Q93" s="101"/>
      <c r="R93" s="101"/>
    </row>
    <row r="94" spans="2:28" ht="15.75" customHeight="1" x14ac:dyDescent="0.25">
      <c r="B94" s="99"/>
      <c r="C94" s="100"/>
      <c r="D94" s="100"/>
      <c r="E94" s="100"/>
      <c r="F94" s="100"/>
      <c r="G94" s="100"/>
      <c r="H94" s="100"/>
      <c r="I94" s="100"/>
      <c r="J94" s="100"/>
      <c r="K94" s="101"/>
      <c r="L94" s="101"/>
      <c r="M94" s="101"/>
      <c r="N94" s="101"/>
      <c r="O94" s="101"/>
      <c r="P94" s="101"/>
      <c r="Q94" s="101"/>
      <c r="R94" s="101"/>
    </row>
    <row r="95" spans="2:28" ht="15.75" customHeight="1" x14ac:dyDescent="0.3">
      <c r="B95" s="99"/>
      <c r="C95" s="100"/>
      <c r="D95" s="100"/>
      <c r="E95" s="100"/>
      <c r="F95" s="100"/>
      <c r="G95" s="100"/>
      <c r="H95" s="100"/>
      <c r="I95" s="100"/>
      <c r="J95" s="100"/>
      <c r="K95" s="101"/>
      <c r="L95" s="101"/>
      <c r="M95" s="101"/>
      <c r="O95" s="104" t="s">
        <v>485</v>
      </c>
      <c r="Q95" s="101"/>
      <c r="R95" s="101"/>
    </row>
    <row r="96" spans="2:28" ht="15.75" customHeight="1" x14ac:dyDescent="0.25">
      <c r="B96" s="99"/>
      <c r="C96" s="100"/>
      <c r="D96" s="100"/>
      <c r="E96" s="100"/>
      <c r="F96" s="100"/>
      <c r="G96" s="100"/>
      <c r="H96" s="100"/>
      <c r="I96" s="100"/>
      <c r="J96" s="100"/>
      <c r="K96" s="101"/>
      <c r="L96" s="101"/>
      <c r="M96" s="101"/>
    </row>
    <row r="97" spans="3:18" ht="15" customHeight="1" x14ac:dyDescent="0.25">
      <c r="C97" s="105"/>
      <c r="D97" s="105"/>
      <c r="E97" s="105"/>
      <c r="F97" s="105"/>
      <c r="G97" s="105"/>
      <c r="H97" s="105"/>
      <c r="J97" s="106"/>
      <c r="K97" s="106"/>
      <c r="M97" s="106"/>
      <c r="N97" s="106"/>
      <c r="O97" s="106"/>
      <c r="P97" s="106"/>
      <c r="Q97" s="106"/>
      <c r="R97" s="106"/>
    </row>
    <row r="99" spans="3:18" ht="18.75" x14ac:dyDescent="0.3">
      <c r="J99" s="99"/>
      <c r="K99" s="108"/>
      <c r="M99" s="99"/>
      <c r="N99" s="109"/>
      <c r="O99" s="109"/>
      <c r="P99" s="109"/>
      <c r="Q99" s="109"/>
      <c r="R99" s="99"/>
    </row>
  </sheetData>
  <sheetProtection algorithmName="SHA-512" hashValue="vfAgj2u/X92IsDx1oXh0ldsAgQ+yl2cDq4Ht1ep4boDa8lyZz/nqs1GjJpLTj4Wrmjh5rkQC2QwpwYscwjIGlw==" saltValue="IMc9H1oPkKbeLdFiSSyOGw==" spinCount="100000" sheet="1" formatCells="0" formatColumns="0" formatRows="0"/>
  <mergeCells count="17">
    <mergeCell ref="C91:J91"/>
    <mergeCell ref="B9:D9"/>
    <mergeCell ref="G9:R9"/>
    <mergeCell ref="B10:B12"/>
    <mergeCell ref="C10:C12"/>
    <mergeCell ref="D10:D12"/>
    <mergeCell ref="E10:E12"/>
    <mergeCell ref="F10:F12"/>
    <mergeCell ref="G10:G12"/>
    <mergeCell ref="H10:R11"/>
    <mergeCell ref="B7:I7"/>
    <mergeCell ref="L7:M7"/>
    <mergeCell ref="B1:R1"/>
    <mergeCell ref="L3:M4"/>
    <mergeCell ref="B4:C4"/>
    <mergeCell ref="D4:J4"/>
    <mergeCell ref="B6:K6"/>
  </mergeCells>
  <pageMargins left="0.39370078740157483" right="0.23622047244094491" top="0.55118110236220474" bottom="0.43307086614173229" header="0.31496062992125984" footer="0.19685039370078741"/>
  <pageSetup paperSize="9" scale="40" fitToHeight="0" orientation="landscape" r:id="rId1"/>
  <headerFooter>
    <oddFooter>&amp;A&amp;RPage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topLeftCell="A3" zoomScale="54" zoomScaleNormal="60" zoomScaleSheetLayoutView="54" workbookViewId="0">
      <selection activeCell="E10" sqref="E10:E12"/>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44"/>
      <c r="T4" s="144"/>
      <c r="U4" s="144"/>
      <c r="V4" s="145"/>
      <c r="W4" s="138"/>
      <c r="X4" s="146"/>
    </row>
    <row r="5" spans="1:30" ht="11.25" customHeight="1" x14ac:dyDescent="0.35">
      <c r="B5" s="144"/>
      <c r="C5" s="144"/>
      <c r="D5" s="144"/>
      <c r="E5" s="144"/>
      <c r="F5" s="144"/>
      <c r="G5" s="144"/>
      <c r="H5" s="144"/>
      <c r="I5" s="144"/>
      <c r="J5" s="144"/>
      <c r="K5" s="139"/>
      <c r="L5" s="147"/>
      <c r="M5" s="144"/>
      <c r="N5" s="139"/>
      <c r="O5" s="147"/>
      <c r="P5" s="144"/>
      <c r="Q5" s="144"/>
      <c r="R5" s="144"/>
      <c r="S5" s="144"/>
      <c r="T5" s="144"/>
      <c r="U5" s="144"/>
      <c r="V5" s="145"/>
      <c r="W5" s="138"/>
      <c r="X5" s="146"/>
    </row>
    <row r="6" spans="1:30" ht="30" customHeight="1" thickBot="1" x14ac:dyDescent="0.35">
      <c r="B6" s="148" t="s">
        <v>494</v>
      </c>
      <c r="C6" s="148"/>
      <c r="D6" s="148"/>
      <c r="E6" s="148"/>
      <c r="F6" s="148"/>
      <c r="G6" s="148"/>
      <c r="H6" s="148"/>
      <c r="I6" s="148"/>
      <c r="J6" s="148"/>
      <c r="K6" s="139"/>
      <c r="L6" s="149"/>
      <c r="M6" s="148"/>
      <c r="N6" s="139"/>
      <c r="O6" s="149"/>
      <c r="P6" s="148"/>
      <c r="Q6" s="148"/>
      <c r="R6" s="148"/>
      <c r="S6" s="139"/>
      <c r="T6" s="139"/>
      <c r="U6" s="139"/>
      <c r="V6" s="139" t="s">
        <v>322</v>
      </c>
      <c r="W6" s="139"/>
      <c r="X6" s="150"/>
    </row>
    <row r="7" spans="1:30" ht="9.75" hidden="1" customHeight="1" x14ac:dyDescent="0.3">
      <c r="B7" s="480"/>
      <c r="C7" s="480"/>
      <c r="D7" s="480"/>
      <c r="E7" s="480"/>
      <c r="F7" s="480"/>
      <c r="G7" s="480"/>
      <c r="H7" s="480"/>
      <c r="I7" s="480"/>
      <c r="J7" s="480"/>
      <c r="K7" s="480"/>
      <c r="L7" s="480"/>
      <c r="M7" s="480"/>
      <c r="N7" s="480"/>
      <c r="O7" s="480"/>
      <c r="P7" s="480"/>
      <c r="Q7" s="480"/>
      <c r="R7" s="480"/>
      <c r="S7" s="480"/>
      <c r="T7" s="480"/>
      <c r="U7" s="151"/>
      <c r="V7" s="141"/>
      <c r="W7" s="141"/>
      <c r="X7" s="152"/>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369</v>
      </c>
      <c r="G10" s="411" t="s">
        <v>488</v>
      </c>
      <c r="H10" s="441" t="s">
        <v>505</v>
      </c>
      <c r="I10" s="411" t="s">
        <v>506</v>
      </c>
      <c r="J10" s="423" t="s">
        <v>326</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107.2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3.25" thickBot="1" x14ac:dyDescent="0.35">
      <c r="A13" s="157"/>
      <c r="B13" s="161">
        <v>1</v>
      </c>
      <c r="C13" s="327">
        <v>2</v>
      </c>
      <c r="D13" s="284">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'Tab 3'!E14+'Tab 4 (1)'!E14+'Tab 4 (2)'!E14+'Tab 4 (3)'!E14+'Tab 4 (4)'!E14+'Tab 4 (5)'!E14+'Tab 4 (6)'!E14+'Tab 4 (7)'!E14+'Tab 4 (8)'!E14+'Tab 4 (9)'!E14+'Tab 4 (X)'!E14</f>
        <v>0</v>
      </c>
      <c r="F14" s="285">
        <f>'Tab 3'!F14+'Tab 4 (1)'!F14+'Tab 4 (2)'!F14+'Tab 4 (3)'!F14+'Tab 4 (4)'!F14+'Tab 4 (5)'!F14+'Tab 4 (6)'!F14+'Tab 4 (7)'!F14+'Tab 4 (8)'!F14+'Tab 4 (9)'!F14+'Tab 4 (X)'!F14</f>
        <v>0</v>
      </c>
      <c r="G14" s="285">
        <f>'Tab 3'!G14+'Tab 4 (1)'!G14+'Tab 4 (2)'!G14+'Tab 4 (3)'!G14+'Tab 4 (4)'!G14+'Tab 4 (5)'!G14+'Tab 4 (6)'!G14+'Tab 4 (7)'!G14+'Tab 4 (8)'!G14+'Tab 4 (9)'!G14+'Tab 4 (X)'!G14</f>
        <v>0</v>
      </c>
      <c r="H14" s="285">
        <f>'Tab 3'!H14+'Tab 4 (1)'!H14+'Tab 4 (2)'!H14+'Tab 4 (3)'!H14+'Tab 4 (4)'!H14+'Tab 4 (5)'!H14+'Tab 4 (6)'!H14+'Tab 4 (7)'!H14+'Tab 4 (8)'!H14+'Tab 4 (9)'!H14+'Tab 4 (X)'!H14</f>
        <v>0</v>
      </c>
      <c r="I14" s="285">
        <f>'Tab 3'!I14+'Tab 4 (1)'!I14+'Tab 4 (2)'!I14+'Tab 4 (3)'!I14+'Tab 4 (4)'!I14+'Tab 4 (5)'!I14+'Tab 4 (6)'!I14+'Tab 4 (7)'!I14+'Tab 4 (8)'!I14+'Tab 4 (9)'!I14+'Tab 4 (X)'!I14</f>
        <v>0</v>
      </c>
      <c r="J14" s="285">
        <f>'Tab 3'!J14+'Tab 4 (1)'!J14+'Tab 4 (2)'!J14+'Tab 4 (3)'!J14+'Tab 4 (4)'!J14+'Tab 4 (5)'!J14+'Tab 4 (6)'!J14+'Tab 4 (7)'!J14+'Tab 4 (8)'!J14+'Tab 4 (9)'!J14+'Tab 4 (X)'!J14</f>
        <v>0</v>
      </c>
      <c r="K14" s="285">
        <f>'Tab 3'!K14+'Tab 4 (1)'!K14+'Tab 4 (2)'!K14+'Tab 4 (3)'!K14+'Tab 4 (4)'!K14+'Tab 4 (5)'!K14+'Tab 4 (6)'!K14+'Tab 4 (7)'!K14+'Tab 4 (8)'!K14+'Tab 4 (9)'!K14+'Tab 4 (X)'!K14</f>
        <v>0</v>
      </c>
      <c r="L14" s="285">
        <f>'Tab 3'!L14+'Tab 4 (1)'!L14+'Tab 4 (2)'!L14+'Tab 4 (3)'!L14+'Tab 4 (4)'!L14+'Tab 4 (5)'!L14+'Tab 4 (6)'!L14+'Tab 4 (7)'!L14+'Tab 4 (8)'!L14+'Tab 4 (9)'!L14+'Tab 4 (X)'!L14</f>
        <v>0</v>
      </c>
      <c r="M14" s="285">
        <f>'Tab 3'!M14+'Tab 4 (1)'!M14+'Tab 4 (2)'!M14+'Tab 4 (3)'!M14+'Tab 4 (4)'!M14+'Tab 4 (5)'!M14+'Tab 4 (6)'!M14+'Tab 4 (7)'!M14+'Tab 4 (8)'!M14+'Tab 4 (9)'!M14+'Tab 4 (X)'!M14</f>
        <v>0</v>
      </c>
      <c r="N14" s="285">
        <f>'Tab 3'!N14+'Tab 4 (1)'!N14+'Tab 4 (2)'!N14+'Tab 4 (3)'!N14+'Tab 4 (4)'!N14+'Tab 4 (5)'!N14+'Tab 4 (6)'!N14+'Tab 4 (7)'!N14+'Tab 4 (8)'!N14+'Tab 4 (9)'!N14+'Tab 4 (X)'!N14</f>
        <v>0</v>
      </c>
      <c r="O14" s="285">
        <f>'Tab 3'!O14+'Tab 4 (1)'!O14+'Tab 4 (2)'!O14+'Tab 4 (3)'!O14+'Tab 4 (4)'!O14+'Tab 4 (5)'!O14+'Tab 4 (6)'!O14+'Tab 4 (7)'!O14+'Tab 4 (8)'!O14+'Tab 4 (9)'!O14+'Tab 4 (X)'!O14</f>
        <v>0</v>
      </c>
      <c r="P14" s="285">
        <f>'Tab 3'!P14+'Tab 4 (1)'!P14+'Tab 4 (2)'!P14+'Tab 4 (3)'!P14+'Tab 4 (4)'!P14+'Tab 4 (5)'!P14+'Tab 4 (6)'!P14+'Tab 4 (7)'!P14+'Tab 4 (8)'!P14+'Tab 4 (9)'!P14+'Tab 4 (X)'!P14</f>
        <v>0</v>
      </c>
      <c r="Q14" s="285">
        <f>'Tab 3'!Q14+'Tab 4 (1)'!Q14+'Tab 4 (2)'!Q14+'Tab 4 (3)'!Q14+'Tab 4 (4)'!Q14+'Tab 4 (5)'!Q14+'Tab 4 (6)'!Q14+'Tab 4 (7)'!Q14+'Tab 4 (8)'!Q14+'Tab 4 (9)'!Q14+'Tab 4 (X)'!Q14</f>
        <v>0</v>
      </c>
      <c r="R14" s="285">
        <f>'Tab 3'!R14+'Tab 4 (1)'!R14+'Tab 4 (2)'!R14+'Tab 4 (3)'!R14+'Tab 4 (4)'!R14+'Tab 4 (5)'!R14+'Tab 4 (6)'!R14+'Tab 4 (7)'!R14+'Tab 4 (8)'!R14+'Tab 4 (9)'!R14+'Tab 4 (X)'!R14</f>
        <v>0</v>
      </c>
      <c r="S14" s="285">
        <f>'Tab 3'!S14+'Tab 4 (1)'!S14+'Tab 4 (2)'!S14+'Tab 4 (3)'!S14+'Tab 4 (4)'!S14+'Tab 4 (5)'!S14+'Tab 4 (6)'!S14+'Tab 4 (7)'!S14+'Tab 4 (8)'!S14+'Tab 4 (9)'!S14+'Tab 4 (X)'!S14</f>
        <v>0</v>
      </c>
      <c r="T14" s="285">
        <f>'Tab 3'!T14+'Tab 4 (1)'!T14+'Tab 4 (2)'!T14+'Tab 4 (3)'!T14+'Tab 4 (4)'!T14+'Tab 4 (5)'!T14+'Tab 4 (6)'!T14+'Tab 4 (7)'!T14+'Tab 4 (8)'!T14+'Tab 4 (9)'!T14+'Tab 4 (X)'!T14</f>
        <v>0</v>
      </c>
      <c r="U14" s="285">
        <f>'Tab 3'!U14+'Tab 4 (1)'!U14+'Tab 4 (2)'!U14+'Tab 4 (3)'!U14+'Tab 4 (4)'!U14+'Tab 4 (5)'!U14+'Tab 4 (6)'!U14+'Tab 4 (7)'!U14+'Tab 4 (8)'!U14+'Tab 4 (9)'!U14+'Tab 4 (X)'!U14</f>
        <v>0</v>
      </c>
      <c r="V14" s="165">
        <f t="shared" ref="V14:X14" si="0">SUM(V15:V25)</f>
        <v>0</v>
      </c>
      <c r="W14" s="166">
        <f t="shared" si="0"/>
        <v>0</v>
      </c>
      <c r="X14" s="167">
        <f t="shared" si="0"/>
        <v>0</v>
      </c>
      <c r="Z14" s="168"/>
      <c r="AA14" s="168"/>
      <c r="AB14" s="168"/>
      <c r="AC14" s="168"/>
    </row>
    <row r="15" spans="1:30" ht="35.25" x14ac:dyDescent="0.5">
      <c r="A15" s="164"/>
      <c r="B15" s="207">
        <v>1</v>
      </c>
      <c r="C15" s="295" t="s">
        <v>370</v>
      </c>
      <c r="D15" s="298">
        <v>611100</v>
      </c>
      <c r="E15" s="281">
        <f>'Tab 3'!E15+'Tab 4 (1)'!E15+'Tab 4 (2)'!E15+'Tab 4 (3)'!E15+'Tab 4 (4)'!E15+'Tab 4 (5)'!E15+'Tab 4 (6)'!E15+'Tab 4 (7)'!E15+'Tab 4 (8)'!E15+'Tab 4 (9)'!E15+'Tab 4 (X)'!E15</f>
        <v>0</v>
      </c>
      <c r="F15" s="281">
        <f>'Tab 3'!F15+'Tab 4 (1)'!F15+'Tab 4 (2)'!F15+'Tab 4 (3)'!F15+'Tab 4 (4)'!F15+'Tab 4 (5)'!F15+'Tab 4 (6)'!F15+'Tab 4 (7)'!F15+'Tab 4 (8)'!F15+'Tab 4 (9)'!F15+'Tab 4 (X)'!F15</f>
        <v>0</v>
      </c>
      <c r="G15" s="280">
        <f>'Tab 3'!G15+'Tab 4 (1)'!G15+'Tab 4 (2)'!G15+'Tab 4 (3)'!G15+'Tab 4 (4)'!G15+'Tab 4 (5)'!G15+'Tab 4 (6)'!G15+'Tab 4 (7)'!G15+'Tab 4 (8)'!G15+'Tab 4 (9)'!G15+'Tab 4 (X)'!G15</f>
        <v>0</v>
      </c>
      <c r="H15" s="280">
        <f>'Tab 3'!H15+'Tab 4 (1)'!H15+'Tab 4 (2)'!H15+'Tab 4 (3)'!H15+'Tab 4 (4)'!H15+'Tab 4 (5)'!H15+'Tab 4 (6)'!H15+'Tab 4 (7)'!H15+'Tab 4 (8)'!H15+'Tab 4 (9)'!H15+'Tab 4 (X)'!H15</f>
        <v>0</v>
      </c>
      <c r="I15" s="280">
        <f>'Tab 3'!I15+'Tab 4 (1)'!I15+'Tab 4 (2)'!I15+'Tab 4 (3)'!I15+'Tab 4 (4)'!I15+'Tab 4 (5)'!I15+'Tab 4 (6)'!I15+'Tab 4 (7)'!I15+'Tab 4 (8)'!I15+'Tab 4 (9)'!I15+'Tab 4 (X)'!I15</f>
        <v>0</v>
      </c>
      <c r="J15" s="323">
        <f>'Tab 3'!J15+'Tab 4 (1)'!J15+'Tab 4 (2)'!J15+'Tab 4 (3)'!J15+'Tab 4 (4)'!J15+'Tab 4 (5)'!J15+'Tab 4 (6)'!J15+'Tab 4 (7)'!J15+'Tab 4 (8)'!J15+'Tab 4 (9)'!J15+'Tab 4 (X)'!J15</f>
        <v>0</v>
      </c>
      <c r="K15" s="323">
        <f>'Tab 3'!K15+'Tab 4 (1)'!K15+'Tab 4 (2)'!K15+'Tab 4 (3)'!K15+'Tab 4 (4)'!K15+'Tab 4 (5)'!K15+'Tab 4 (6)'!K15+'Tab 4 (7)'!K15+'Tab 4 (8)'!K15+'Tab 4 (9)'!K15+'Tab 4 (X)'!K15</f>
        <v>0</v>
      </c>
      <c r="L15" s="323">
        <f>'Tab 3'!L15+'Tab 4 (1)'!L15+'Tab 4 (2)'!L15+'Tab 4 (3)'!L15+'Tab 4 (4)'!L15+'Tab 4 (5)'!L15+'Tab 4 (6)'!L15+'Tab 4 (7)'!L15+'Tab 4 (8)'!L15+'Tab 4 (9)'!L15+'Tab 4 (X)'!L15</f>
        <v>0</v>
      </c>
      <c r="M15" s="323">
        <f>'Tab 3'!M15+'Tab 4 (1)'!M15+'Tab 4 (2)'!M15+'Tab 4 (3)'!M15+'Tab 4 (4)'!M15+'Tab 4 (5)'!M15+'Tab 4 (6)'!M15+'Tab 4 (7)'!M15+'Tab 4 (8)'!M15+'Tab 4 (9)'!M15+'Tab 4 (X)'!M15</f>
        <v>0</v>
      </c>
      <c r="N15" s="323">
        <f>'Tab 3'!N15+'Tab 4 (1)'!N15+'Tab 4 (2)'!N15+'Tab 4 (3)'!N15+'Tab 4 (4)'!N15+'Tab 4 (5)'!N15+'Tab 4 (6)'!N15+'Tab 4 (7)'!N15+'Tab 4 (8)'!N15+'Tab 4 (9)'!N15+'Tab 4 (X)'!N15</f>
        <v>0</v>
      </c>
      <c r="O15" s="323">
        <f>'Tab 3'!O15+'Tab 4 (1)'!O15+'Tab 4 (2)'!O15+'Tab 4 (3)'!O15+'Tab 4 (4)'!O15+'Tab 4 (5)'!O15+'Tab 4 (6)'!O15+'Tab 4 (7)'!O15+'Tab 4 (8)'!O15+'Tab 4 (9)'!O15+'Tab 4 (X)'!O15</f>
        <v>0</v>
      </c>
      <c r="P15" s="323">
        <f>'Tab 3'!P15+'Tab 4 (1)'!P15+'Tab 4 (2)'!P15+'Tab 4 (3)'!P15+'Tab 4 (4)'!P15+'Tab 4 (5)'!P15+'Tab 4 (6)'!P15+'Tab 4 (7)'!P15+'Tab 4 (8)'!P15+'Tab 4 (9)'!P15+'Tab 4 (X)'!P15</f>
        <v>0</v>
      </c>
      <c r="Q15" s="323">
        <f>'Tab 3'!Q15+'Tab 4 (1)'!Q15+'Tab 4 (2)'!Q15+'Tab 4 (3)'!Q15+'Tab 4 (4)'!Q15+'Tab 4 (5)'!Q15+'Tab 4 (6)'!Q15+'Tab 4 (7)'!Q15+'Tab 4 (8)'!Q15+'Tab 4 (9)'!Q15+'Tab 4 (X)'!Q15</f>
        <v>0</v>
      </c>
      <c r="R15" s="323">
        <f>'Tab 3'!R15+'Tab 4 (1)'!R15+'Tab 4 (2)'!R15+'Tab 4 (3)'!R15+'Tab 4 (4)'!R15+'Tab 4 (5)'!R15+'Tab 4 (6)'!R15+'Tab 4 (7)'!R15+'Tab 4 (8)'!R15+'Tab 4 (9)'!R15+'Tab 4 (X)'!R15</f>
        <v>0</v>
      </c>
      <c r="S15" s="323">
        <f>'Tab 3'!S15+'Tab 4 (1)'!S15+'Tab 4 (2)'!S15+'Tab 4 (3)'!S15+'Tab 4 (4)'!S15+'Tab 4 (5)'!S15+'Tab 4 (6)'!S15+'Tab 4 (7)'!S15+'Tab 4 (8)'!S15+'Tab 4 (9)'!S15+'Tab 4 (X)'!S15</f>
        <v>0</v>
      </c>
      <c r="T15" s="323">
        <f>'Tab 3'!T15+'Tab 4 (1)'!T15+'Tab 4 (2)'!T15+'Tab 4 (3)'!T15+'Tab 4 (4)'!T15+'Tab 4 (5)'!T15+'Tab 4 (6)'!T15+'Tab 4 (7)'!T15+'Tab 4 (8)'!T15+'Tab 4 (9)'!T15+'Tab 4 (X)'!T15</f>
        <v>0</v>
      </c>
      <c r="U15" s="323">
        <f>'Tab 3'!U15+'Tab 4 (1)'!U15+'Tab 4 (2)'!U15+'Tab 4 (3)'!U15+'Tab 4 (4)'!U15+'Tab 4 (5)'!U15+'Tab 4 (6)'!U15+'Tab 4 (7)'!U15+'Tab 4 (8)'!U15+'Tab 4 (9)'!U15+'Tab 4 (X)'!U15</f>
        <v>0</v>
      </c>
      <c r="V15" s="172"/>
      <c r="W15" s="173"/>
      <c r="X15" s="174"/>
      <c r="Y15" s="168"/>
      <c r="Z15" s="168"/>
      <c r="AA15" s="168"/>
      <c r="AB15" s="168"/>
      <c r="AC15" s="168"/>
      <c r="AD15" s="168"/>
    </row>
    <row r="16" spans="1:30" ht="54" x14ac:dyDescent="0.5">
      <c r="A16" s="164"/>
      <c r="B16" s="175">
        <v>2</v>
      </c>
      <c r="C16" s="296" t="s">
        <v>47</v>
      </c>
      <c r="D16" s="299">
        <v>611200</v>
      </c>
      <c r="E16" s="171">
        <f>'Tab 3'!E16+'Tab 4 (1)'!E16+'Tab 4 (2)'!E16+'Tab 4 (3)'!E16+'Tab 4 (4)'!E16+'Tab 4 (5)'!E16+'Tab 4 (6)'!E16+'Tab 4 (7)'!E16+'Tab 4 (8)'!E16+'Tab 4 (9)'!E16+'Tab 4 (X)'!E16</f>
        <v>0</v>
      </c>
      <c r="F16" s="171">
        <f>'Tab 3'!F16+'Tab 4 (1)'!F16+'Tab 4 (2)'!F16+'Tab 4 (3)'!F16+'Tab 4 (4)'!F16+'Tab 4 (5)'!F16+'Tab 4 (6)'!F16+'Tab 4 (7)'!F16+'Tab 4 (8)'!F16+'Tab 4 (9)'!F16+'Tab 4 (X)'!F16</f>
        <v>0</v>
      </c>
      <c r="G16" s="280">
        <f>'Tab 3'!G16+'Tab 4 (1)'!G16+'Tab 4 (2)'!G16+'Tab 4 (3)'!G16+'Tab 4 (4)'!G16+'Tab 4 (5)'!G16+'Tab 4 (6)'!G16+'Tab 4 (7)'!G16+'Tab 4 (8)'!G16+'Tab 4 (9)'!G16+'Tab 4 (X)'!G16</f>
        <v>0</v>
      </c>
      <c r="H16" s="170">
        <f>'Tab 3'!H16+'Tab 4 (1)'!H16+'Tab 4 (2)'!H16+'Tab 4 (3)'!H16+'Tab 4 (4)'!H16+'Tab 4 (5)'!H16+'Tab 4 (6)'!H16+'Tab 4 (7)'!H16+'Tab 4 (8)'!H16+'Tab 4 (9)'!H16+'Tab 4 (X)'!H16</f>
        <v>0</v>
      </c>
      <c r="I16" s="280">
        <f>'Tab 3'!I16+'Tab 4 (1)'!I16+'Tab 4 (2)'!I16+'Tab 4 (3)'!I16+'Tab 4 (4)'!I16+'Tab 4 (5)'!I16+'Tab 4 (6)'!I16+'Tab 4 (7)'!I16+'Tab 4 (8)'!I16+'Tab 4 (9)'!I16+'Tab 4 (X)'!I16</f>
        <v>0</v>
      </c>
      <c r="J16" s="324">
        <f>'Tab 3'!J16+'Tab 4 (1)'!J16+'Tab 4 (2)'!J16+'Tab 4 (3)'!J16+'Tab 4 (4)'!J16+'Tab 4 (5)'!J16+'Tab 4 (6)'!J16+'Tab 4 (7)'!J16+'Tab 4 (8)'!J16+'Tab 4 (9)'!J16+'Tab 4 (X)'!J16</f>
        <v>0</v>
      </c>
      <c r="K16" s="324">
        <f>'Tab 3'!K16+'Tab 4 (1)'!K16+'Tab 4 (2)'!K16+'Tab 4 (3)'!K16+'Tab 4 (4)'!K16+'Tab 4 (5)'!K16+'Tab 4 (6)'!K16+'Tab 4 (7)'!K16+'Tab 4 (8)'!K16+'Tab 4 (9)'!K16+'Tab 4 (X)'!K16</f>
        <v>0</v>
      </c>
      <c r="L16" s="324">
        <f>'Tab 3'!L16+'Tab 4 (1)'!L16+'Tab 4 (2)'!L16+'Tab 4 (3)'!L16+'Tab 4 (4)'!L16+'Tab 4 (5)'!L16+'Tab 4 (6)'!L16+'Tab 4 (7)'!L16+'Tab 4 (8)'!L16+'Tab 4 (9)'!L16+'Tab 4 (X)'!L16</f>
        <v>0</v>
      </c>
      <c r="M16" s="324">
        <f>'Tab 3'!M16+'Tab 4 (1)'!M16+'Tab 4 (2)'!M16+'Tab 4 (3)'!M16+'Tab 4 (4)'!M16+'Tab 4 (5)'!M16+'Tab 4 (6)'!M16+'Tab 4 (7)'!M16+'Tab 4 (8)'!M16+'Tab 4 (9)'!M16+'Tab 4 (X)'!M16</f>
        <v>0</v>
      </c>
      <c r="N16" s="324">
        <f>'Tab 3'!N16+'Tab 4 (1)'!N16+'Tab 4 (2)'!N16+'Tab 4 (3)'!N16+'Tab 4 (4)'!N16+'Tab 4 (5)'!N16+'Tab 4 (6)'!N16+'Tab 4 (7)'!N16+'Tab 4 (8)'!N16+'Tab 4 (9)'!N16+'Tab 4 (X)'!N16</f>
        <v>0</v>
      </c>
      <c r="O16" s="324">
        <f>'Tab 3'!O16+'Tab 4 (1)'!O16+'Tab 4 (2)'!O16+'Tab 4 (3)'!O16+'Tab 4 (4)'!O16+'Tab 4 (5)'!O16+'Tab 4 (6)'!O16+'Tab 4 (7)'!O16+'Tab 4 (8)'!O16+'Tab 4 (9)'!O16+'Tab 4 (X)'!O16</f>
        <v>0</v>
      </c>
      <c r="P16" s="324">
        <f>'Tab 3'!P16+'Tab 4 (1)'!P16+'Tab 4 (2)'!P16+'Tab 4 (3)'!P16+'Tab 4 (4)'!P16+'Tab 4 (5)'!P16+'Tab 4 (6)'!P16+'Tab 4 (7)'!P16+'Tab 4 (8)'!P16+'Tab 4 (9)'!P16+'Tab 4 (X)'!P16</f>
        <v>0</v>
      </c>
      <c r="Q16" s="324">
        <f>'Tab 3'!Q16+'Tab 4 (1)'!Q16+'Tab 4 (2)'!Q16+'Tab 4 (3)'!Q16+'Tab 4 (4)'!Q16+'Tab 4 (5)'!Q16+'Tab 4 (6)'!Q16+'Tab 4 (7)'!Q16+'Tab 4 (8)'!Q16+'Tab 4 (9)'!Q16+'Tab 4 (X)'!Q16</f>
        <v>0</v>
      </c>
      <c r="R16" s="324">
        <f>'Tab 3'!R16+'Tab 4 (1)'!R16+'Tab 4 (2)'!R16+'Tab 4 (3)'!R16+'Tab 4 (4)'!R16+'Tab 4 (5)'!R16+'Tab 4 (6)'!R16+'Tab 4 (7)'!R16+'Tab 4 (8)'!R16+'Tab 4 (9)'!R16+'Tab 4 (X)'!R16</f>
        <v>0</v>
      </c>
      <c r="S16" s="324">
        <f>'Tab 3'!S16+'Tab 4 (1)'!S16+'Tab 4 (2)'!S16+'Tab 4 (3)'!S16+'Tab 4 (4)'!S16+'Tab 4 (5)'!S16+'Tab 4 (6)'!S16+'Tab 4 (7)'!S16+'Tab 4 (8)'!S16+'Tab 4 (9)'!S16+'Tab 4 (X)'!S16</f>
        <v>0</v>
      </c>
      <c r="T16" s="324">
        <f>'Tab 3'!T16+'Tab 4 (1)'!T16+'Tab 4 (2)'!T16+'Tab 4 (3)'!T16+'Tab 4 (4)'!T16+'Tab 4 (5)'!T16+'Tab 4 (6)'!T16+'Tab 4 (7)'!T16+'Tab 4 (8)'!T16+'Tab 4 (9)'!T16+'Tab 4 (X)'!T16</f>
        <v>0</v>
      </c>
      <c r="U16" s="324">
        <f>'Tab 3'!U16+'Tab 4 (1)'!U16+'Tab 4 (2)'!U16+'Tab 4 (3)'!U16+'Tab 4 (4)'!U16+'Tab 4 (5)'!U16+'Tab 4 (6)'!U16+'Tab 4 (7)'!U16+'Tab 4 (8)'!U16+'Tab 4 (9)'!U16+'Tab 4 (X)'!U16</f>
        <v>0</v>
      </c>
      <c r="V16" s="172"/>
      <c r="W16" s="173"/>
      <c r="X16" s="174"/>
      <c r="Y16" s="168"/>
      <c r="Z16" s="168"/>
      <c r="AA16" s="168"/>
      <c r="AB16" s="168"/>
      <c r="AC16" s="168"/>
      <c r="AD16" s="168"/>
    </row>
    <row r="17" spans="1:30" ht="35.25" x14ac:dyDescent="0.5">
      <c r="A17" s="164"/>
      <c r="B17" s="175">
        <v>3</v>
      </c>
      <c r="C17" s="297" t="s">
        <v>76</v>
      </c>
      <c r="D17" s="299">
        <v>613100</v>
      </c>
      <c r="E17" s="171">
        <f>'Tab 3'!E17+'Tab 4 (1)'!E17+'Tab 4 (2)'!E17+'Tab 4 (3)'!E17+'Tab 4 (4)'!E17+'Tab 4 (5)'!E17+'Tab 4 (6)'!E17+'Tab 4 (7)'!E17+'Tab 4 (8)'!E17+'Tab 4 (9)'!E17+'Tab 4 (X)'!E17</f>
        <v>0</v>
      </c>
      <c r="F17" s="171">
        <f>'Tab 3'!F17+'Tab 4 (1)'!F17+'Tab 4 (2)'!F17+'Tab 4 (3)'!F17+'Tab 4 (4)'!F17+'Tab 4 (5)'!F17+'Tab 4 (6)'!F17+'Tab 4 (7)'!F17+'Tab 4 (8)'!F17+'Tab 4 (9)'!F17+'Tab 4 (X)'!F17</f>
        <v>0</v>
      </c>
      <c r="G17" s="280">
        <f>'Tab 3'!G17+'Tab 4 (1)'!G17+'Tab 4 (2)'!G17+'Tab 4 (3)'!G17+'Tab 4 (4)'!G17+'Tab 4 (5)'!G17+'Tab 4 (6)'!G17+'Tab 4 (7)'!G17+'Tab 4 (8)'!G17+'Tab 4 (9)'!G17+'Tab 4 (X)'!G17</f>
        <v>0</v>
      </c>
      <c r="H17" s="170">
        <f>'Tab 3'!H17+'Tab 4 (1)'!H17+'Tab 4 (2)'!H17+'Tab 4 (3)'!H17+'Tab 4 (4)'!H17+'Tab 4 (5)'!H17+'Tab 4 (6)'!H17+'Tab 4 (7)'!H17+'Tab 4 (8)'!H17+'Tab 4 (9)'!H17+'Tab 4 (X)'!H17</f>
        <v>0</v>
      </c>
      <c r="I17" s="280">
        <f>'Tab 3'!I17+'Tab 4 (1)'!I17+'Tab 4 (2)'!I17+'Tab 4 (3)'!I17+'Tab 4 (4)'!I17+'Tab 4 (5)'!I17+'Tab 4 (6)'!I17+'Tab 4 (7)'!I17+'Tab 4 (8)'!I17+'Tab 4 (9)'!I17+'Tab 4 (X)'!I17</f>
        <v>0</v>
      </c>
      <c r="J17" s="324">
        <f>'Tab 3'!J17+'Tab 4 (1)'!J17+'Tab 4 (2)'!J17+'Tab 4 (3)'!J17+'Tab 4 (4)'!J17+'Tab 4 (5)'!J17+'Tab 4 (6)'!J17+'Tab 4 (7)'!J17+'Tab 4 (8)'!J17+'Tab 4 (9)'!J17+'Tab 4 (X)'!J17</f>
        <v>0</v>
      </c>
      <c r="K17" s="324">
        <f>'Tab 3'!K17+'Tab 4 (1)'!K17+'Tab 4 (2)'!K17+'Tab 4 (3)'!K17+'Tab 4 (4)'!K17+'Tab 4 (5)'!K17+'Tab 4 (6)'!K17+'Tab 4 (7)'!K17+'Tab 4 (8)'!K17+'Tab 4 (9)'!K17+'Tab 4 (X)'!K17</f>
        <v>0</v>
      </c>
      <c r="L17" s="324">
        <f>'Tab 3'!L17+'Tab 4 (1)'!L17+'Tab 4 (2)'!L17+'Tab 4 (3)'!L17+'Tab 4 (4)'!L17+'Tab 4 (5)'!L17+'Tab 4 (6)'!L17+'Tab 4 (7)'!L17+'Tab 4 (8)'!L17+'Tab 4 (9)'!L17+'Tab 4 (X)'!L17</f>
        <v>0</v>
      </c>
      <c r="M17" s="324">
        <f>'Tab 3'!M17+'Tab 4 (1)'!M17+'Tab 4 (2)'!M17+'Tab 4 (3)'!M17+'Tab 4 (4)'!M17+'Tab 4 (5)'!M17+'Tab 4 (6)'!M17+'Tab 4 (7)'!M17+'Tab 4 (8)'!M17+'Tab 4 (9)'!M17+'Tab 4 (X)'!M17</f>
        <v>0</v>
      </c>
      <c r="N17" s="324">
        <f>'Tab 3'!N17+'Tab 4 (1)'!N17+'Tab 4 (2)'!N17+'Tab 4 (3)'!N17+'Tab 4 (4)'!N17+'Tab 4 (5)'!N17+'Tab 4 (6)'!N17+'Tab 4 (7)'!N17+'Tab 4 (8)'!N17+'Tab 4 (9)'!N17+'Tab 4 (X)'!N17</f>
        <v>0</v>
      </c>
      <c r="O17" s="324">
        <f>'Tab 3'!O17+'Tab 4 (1)'!O17+'Tab 4 (2)'!O17+'Tab 4 (3)'!O17+'Tab 4 (4)'!O17+'Tab 4 (5)'!O17+'Tab 4 (6)'!O17+'Tab 4 (7)'!O17+'Tab 4 (8)'!O17+'Tab 4 (9)'!O17+'Tab 4 (X)'!O17</f>
        <v>0</v>
      </c>
      <c r="P17" s="324">
        <f>'Tab 3'!P17+'Tab 4 (1)'!P17+'Tab 4 (2)'!P17+'Tab 4 (3)'!P17+'Tab 4 (4)'!P17+'Tab 4 (5)'!P17+'Tab 4 (6)'!P17+'Tab 4 (7)'!P17+'Tab 4 (8)'!P17+'Tab 4 (9)'!P17+'Tab 4 (X)'!P17</f>
        <v>0</v>
      </c>
      <c r="Q17" s="324">
        <f>'Tab 3'!Q17+'Tab 4 (1)'!Q17+'Tab 4 (2)'!Q17+'Tab 4 (3)'!Q17+'Tab 4 (4)'!Q17+'Tab 4 (5)'!Q17+'Tab 4 (6)'!Q17+'Tab 4 (7)'!Q17+'Tab 4 (8)'!Q17+'Tab 4 (9)'!Q17+'Tab 4 (X)'!Q17</f>
        <v>0</v>
      </c>
      <c r="R17" s="324">
        <f>'Tab 3'!R17+'Tab 4 (1)'!R17+'Tab 4 (2)'!R17+'Tab 4 (3)'!R17+'Tab 4 (4)'!R17+'Tab 4 (5)'!R17+'Tab 4 (6)'!R17+'Tab 4 (7)'!R17+'Tab 4 (8)'!R17+'Tab 4 (9)'!R17+'Tab 4 (X)'!R17</f>
        <v>0</v>
      </c>
      <c r="S17" s="324">
        <f>'Tab 3'!S17+'Tab 4 (1)'!S17+'Tab 4 (2)'!S17+'Tab 4 (3)'!S17+'Tab 4 (4)'!S17+'Tab 4 (5)'!S17+'Tab 4 (6)'!S17+'Tab 4 (7)'!S17+'Tab 4 (8)'!S17+'Tab 4 (9)'!S17+'Tab 4 (X)'!S17</f>
        <v>0</v>
      </c>
      <c r="T17" s="324">
        <f>'Tab 3'!T17+'Tab 4 (1)'!T17+'Tab 4 (2)'!T17+'Tab 4 (3)'!T17+'Tab 4 (4)'!T17+'Tab 4 (5)'!T17+'Tab 4 (6)'!T17+'Tab 4 (7)'!T17+'Tab 4 (8)'!T17+'Tab 4 (9)'!T17+'Tab 4 (X)'!T17</f>
        <v>0</v>
      </c>
      <c r="U17" s="324">
        <f>'Tab 3'!U17+'Tab 4 (1)'!U17+'Tab 4 (2)'!U17+'Tab 4 (3)'!U17+'Tab 4 (4)'!U17+'Tab 4 (5)'!U17+'Tab 4 (6)'!U17+'Tab 4 (7)'!U17+'Tab 4 (8)'!U17+'Tab 4 (9)'!U17+'Tab 4 (X)'!U17</f>
        <v>0</v>
      </c>
      <c r="V17" s="172"/>
      <c r="W17" s="173"/>
      <c r="X17" s="174"/>
      <c r="Y17" s="168"/>
      <c r="Z17" s="168"/>
      <c r="AA17" s="168"/>
      <c r="AB17" s="168"/>
      <c r="AC17" s="168"/>
      <c r="AD17" s="168"/>
    </row>
    <row r="18" spans="1:30" ht="37.5" customHeight="1" x14ac:dyDescent="0.5">
      <c r="A18" s="164"/>
      <c r="B18" s="175">
        <v>4</v>
      </c>
      <c r="C18" s="296" t="s">
        <v>82</v>
      </c>
      <c r="D18" s="299">
        <v>613200</v>
      </c>
      <c r="E18" s="171">
        <f>'Tab 3'!E18+'Tab 4 (1)'!E18+'Tab 4 (2)'!E18+'Tab 4 (3)'!E18+'Tab 4 (4)'!E18+'Tab 4 (5)'!E18+'Tab 4 (6)'!E18+'Tab 4 (7)'!E18+'Tab 4 (8)'!E18+'Tab 4 (9)'!E18+'Tab 4 (X)'!E18</f>
        <v>0</v>
      </c>
      <c r="F18" s="171">
        <f>'Tab 3'!F18+'Tab 4 (1)'!F18+'Tab 4 (2)'!F18+'Tab 4 (3)'!F18+'Tab 4 (4)'!F18+'Tab 4 (5)'!F18+'Tab 4 (6)'!F18+'Tab 4 (7)'!F18+'Tab 4 (8)'!F18+'Tab 4 (9)'!F18+'Tab 4 (X)'!F18</f>
        <v>0</v>
      </c>
      <c r="G18" s="280">
        <f>'Tab 3'!G18+'Tab 4 (1)'!G18+'Tab 4 (2)'!G18+'Tab 4 (3)'!G18+'Tab 4 (4)'!G18+'Tab 4 (5)'!G18+'Tab 4 (6)'!G18+'Tab 4 (7)'!G18+'Tab 4 (8)'!G18+'Tab 4 (9)'!G18+'Tab 4 (X)'!G18</f>
        <v>0</v>
      </c>
      <c r="H18" s="170">
        <f>'Tab 3'!H18+'Tab 4 (1)'!H18+'Tab 4 (2)'!H18+'Tab 4 (3)'!H18+'Tab 4 (4)'!H18+'Tab 4 (5)'!H18+'Tab 4 (6)'!H18+'Tab 4 (7)'!H18+'Tab 4 (8)'!H18+'Tab 4 (9)'!H18+'Tab 4 (X)'!H18</f>
        <v>0</v>
      </c>
      <c r="I18" s="280">
        <f>'Tab 3'!I18+'Tab 4 (1)'!I18+'Tab 4 (2)'!I18+'Tab 4 (3)'!I18+'Tab 4 (4)'!I18+'Tab 4 (5)'!I18+'Tab 4 (6)'!I18+'Tab 4 (7)'!I18+'Tab 4 (8)'!I18+'Tab 4 (9)'!I18+'Tab 4 (X)'!I18</f>
        <v>0</v>
      </c>
      <c r="J18" s="324">
        <f>'Tab 3'!J18+'Tab 4 (1)'!J18+'Tab 4 (2)'!J18+'Tab 4 (3)'!J18+'Tab 4 (4)'!J18+'Tab 4 (5)'!J18+'Tab 4 (6)'!J18+'Tab 4 (7)'!J18+'Tab 4 (8)'!J18+'Tab 4 (9)'!J18+'Tab 4 (X)'!J18</f>
        <v>0</v>
      </c>
      <c r="K18" s="324">
        <f>'Tab 3'!K18+'Tab 4 (1)'!K18+'Tab 4 (2)'!K18+'Tab 4 (3)'!K18+'Tab 4 (4)'!K18+'Tab 4 (5)'!K18+'Tab 4 (6)'!K18+'Tab 4 (7)'!K18+'Tab 4 (8)'!K18+'Tab 4 (9)'!K18+'Tab 4 (X)'!K18</f>
        <v>0</v>
      </c>
      <c r="L18" s="324">
        <f>'Tab 3'!L18+'Tab 4 (1)'!L18+'Tab 4 (2)'!L18+'Tab 4 (3)'!L18+'Tab 4 (4)'!L18+'Tab 4 (5)'!L18+'Tab 4 (6)'!L18+'Tab 4 (7)'!L18+'Tab 4 (8)'!L18+'Tab 4 (9)'!L18+'Tab 4 (X)'!L18</f>
        <v>0</v>
      </c>
      <c r="M18" s="324">
        <f>'Tab 3'!M18+'Tab 4 (1)'!M18+'Tab 4 (2)'!M18+'Tab 4 (3)'!M18+'Tab 4 (4)'!M18+'Tab 4 (5)'!M18+'Tab 4 (6)'!M18+'Tab 4 (7)'!M18+'Tab 4 (8)'!M18+'Tab 4 (9)'!M18+'Tab 4 (X)'!M18</f>
        <v>0</v>
      </c>
      <c r="N18" s="324">
        <f>'Tab 3'!N18+'Tab 4 (1)'!N18+'Tab 4 (2)'!N18+'Tab 4 (3)'!N18+'Tab 4 (4)'!N18+'Tab 4 (5)'!N18+'Tab 4 (6)'!N18+'Tab 4 (7)'!N18+'Tab 4 (8)'!N18+'Tab 4 (9)'!N18+'Tab 4 (X)'!N18</f>
        <v>0</v>
      </c>
      <c r="O18" s="324">
        <f>'Tab 3'!O18+'Tab 4 (1)'!O18+'Tab 4 (2)'!O18+'Tab 4 (3)'!O18+'Tab 4 (4)'!O18+'Tab 4 (5)'!O18+'Tab 4 (6)'!O18+'Tab 4 (7)'!O18+'Tab 4 (8)'!O18+'Tab 4 (9)'!O18+'Tab 4 (X)'!O18</f>
        <v>0</v>
      </c>
      <c r="P18" s="324">
        <f>'Tab 3'!P18+'Tab 4 (1)'!P18+'Tab 4 (2)'!P18+'Tab 4 (3)'!P18+'Tab 4 (4)'!P18+'Tab 4 (5)'!P18+'Tab 4 (6)'!P18+'Tab 4 (7)'!P18+'Tab 4 (8)'!P18+'Tab 4 (9)'!P18+'Tab 4 (X)'!P18</f>
        <v>0</v>
      </c>
      <c r="Q18" s="324">
        <f>'Tab 3'!Q18+'Tab 4 (1)'!Q18+'Tab 4 (2)'!Q18+'Tab 4 (3)'!Q18+'Tab 4 (4)'!Q18+'Tab 4 (5)'!Q18+'Tab 4 (6)'!Q18+'Tab 4 (7)'!Q18+'Tab 4 (8)'!Q18+'Tab 4 (9)'!Q18+'Tab 4 (X)'!Q18</f>
        <v>0</v>
      </c>
      <c r="R18" s="324">
        <f>'Tab 3'!R18+'Tab 4 (1)'!R18+'Tab 4 (2)'!R18+'Tab 4 (3)'!R18+'Tab 4 (4)'!R18+'Tab 4 (5)'!R18+'Tab 4 (6)'!R18+'Tab 4 (7)'!R18+'Tab 4 (8)'!R18+'Tab 4 (9)'!R18+'Tab 4 (X)'!R18</f>
        <v>0</v>
      </c>
      <c r="S18" s="324">
        <f>'Tab 3'!S18+'Tab 4 (1)'!S18+'Tab 4 (2)'!S18+'Tab 4 (3)'!S18+'Tab 4 (4)'!S18+'Tab 4 (5)'!S18+'Tab 4 (6)'!S18+'Tab 4 (7)'!S18+'Tab 4 (8)'!S18+'Tab 4 (9)'!S18+'Tab 4 (X)'!S18</f>
        <v>0</v>
      </c>
      <c r="T18" s="324">
        <f>'Tab 3'!T18+'Tab 4 (1)'!T18+'Tab 4 (2)'!T18+'Tab 4 (3)'!T18+'Tab 4 (4)'!T18+'Tab 4 (5)'!T18+'Tab 4 (6)'!T18+'Tab 4 (7)'!T18+'Tab 4 (8)'!T18+'Tab 4 (9)'!T18+'Tab 4 (X)'!T18</f>
        <v>0</v>
      </c>
      <c r="U18" s="324">
        <f>'Tab 3'!U18+'Tab 4 (1)'!U18+'Tab 4 (2)'!U18+'Tab 4 (3)'!U18+'Tab 4 (4)'!U18+'Tab 4 (5)'!U18+'Tab 4 (6)'!U18+'Tab 4 (7)'!U18+'Tab 4 (8)'!U18+'Tab 4 (9)'!U18+'Tab 4 (X)'!U18</f>
        <v>0</v>
      </c>
      <c r="V18" s="172"/>
      <c r="W18" s="173"/>
      <c r="X18" s="174"/>
      <c r="Y18" s="168"/>
      <c r="Z18" s="168"/>
      <c r="AA18" s="168"/>
      <c r="AB18" s="168"/>
      <c r="AC18" s="168"/>
      <c r="AD18" s="168"/>
    </row>
    <row r="19" spans="1:30" ht="35.25" x14ac:dyDescent="0.5">
      <c r="A19" s="164"/>
      <c r="B19" s="175">
        <v>5</v>
      </c>
      <c r="C19" s="296" t="s">
        <v>88</v>
      </c>
      <c r="D19" s="299">
        <v>613300</v>
      </c>
      <c r="E19" s="171">
        <f>'Tab 3'!E19+'Tab 4 (1)'!E19+'Tab 4 (2)'!E19+'Tab 4 (3)'!E19+'Tab 4 (4)'!E19+'Tab 4 (5)'!E19+'Tab 4 (6)'!E19+'Tab 4 (7)'!E19+'Tab 4 (8)'!E19+'Tab 4 (9)'!E19+'Tab 4 (X)'!E19</f>
        <v>0</v>
      </c>
      <c r="F19" s="171">
        <f>'Tab 3'!F19+'Tab 4 (1)'!F19+'Tab 4 (2)'!F19+'Tab 4 (3)'!F19+'Tab 4 (4)'!F19+'Tab 4 (5)'!F19+'Tab 4 (6)'!F19+'Tab 4 (7)'!F19+'Tab 4 (8)'!F19+'Tab 4 (9)'!F19+'Tab 4 (X)'!F19</f>
        <v>0</v>
      </c>
      <c r="G19" s="280">
        <f>'Tab 3'!G19+'Tab 4 (1)'!G19+'Tab 4 (2)'!G19+'Tab 4 (3)'!G19+'Tab 4 (4)'!G19+'Tab 4 (5)'!G19+'Tab 4 (6)'!G19+'Tab 4 (7)'!G19+'Tab 4 (8)'!G19+'Tab 4 (9)'!G19+'Tab 4 (X)'!G19</f>
        <v>0</v>
      </c>
      <c r="H19" s="170">
        <f>'Tab 3'!H19+'Tab 4 (1)'!H19+'Tab 4 (2)'!H19+'Tab 4 (3)'!H19+'Tab 4 (4)'!H19+'Tab 4 (5)'!H19+'Tab 4 (6)'!H19+'Tab 4 (7)'!H19+'Tab 4 (8)'!H19+'Tab 4 (9)'!H19+'Tab 4 (X)'!H19</f>
        <v>0</v>
      </c>
      <c r="I19" s="280">
        <f>'Tab 3'!I19+'Tab 4 (1)'!I19+'Tab 4 (2)'!I19+'Tab 4 (3)'!I19+'Tab 4 (4)'!I19+'Tab 4 (5)'!I19+'Tab 4 (6)'!I19+'Tab 4 (7)'!I19+'Tab 4 (8)'!I19+'Tab 4 (9)'!I19+'Tab 4 (X)'!I19</f>
        <v>0</v>
      </c>
      <c r="J19" s="324">
        <f>'Tab 3'!J19+'Tab 4 (1)'!J19+'Tab 4 (2)'!J19+'Tab 4 (3)'!J19+'Tab 4 (4)'!J19+'Tab 4 (5)'!J19+'Tab 4 (6)'!J19+'Tab 4 (7)'!J19+'Tab 4 (8)'!J19+'Tab 4 (9)'!J19+'Tab 4 (X)'!J19</f>
        <v>0</v>
      </c>
      <c r="K19" s="324">
        <f>'Tab 3'!K19+'Tab 4 (1)'!K19+'Tab 4 (2)'!K19+'Tab 4 (3)'!K19+'Tab 4 (4)'!K19+'Tab 4 (5)'!K19+'Tab 4 (6)'!K19+'Tab 4 (7)'!K19+'Tab 4 (8)'!K19+'Tab 4 (9)'!K19+'Tab 4 (X)'!K19</f>
        <v>0</v>
      </c>
      <c r="L19" s="324">
        <f>'Tab 3'!L19+'Tab 4 (1)'!L19+'Tab 4 (2)'!L19+'Tab 4 (3)'!L19+'Tab 4 (4)'!L19+'Tab 4 (5)'!L19+'Tab 4 (6)'!L19+'Tab 4 (7)'!L19+'Tab 4 (8)'!L19+'Tab 4 (9)'!L19+'Tab 4 (X)'!L19</f>
        <v>0</v>
      </c>
      <c r="M19" s="324">
        <f>'Tab 3'!M19+'Tab 4 (1)'!M19+'Tab 4 (2)'!M19+'Tab 4 (3)'!M19+'Tab 4 (4)'!M19+'Tab 4 (5)'!M19+'Tab 4 (6)'!M19+'Tab 4 (7)'!M19+'Tab 4 (8)'!M19+'Tab 4 (9)'!M19+'Tab 4 (X)'!M19</f>
        <v>0</v>
      </c>
      <c r="N19" s="324">
        <f>'Tab 3'!N19+'Tab 4 (1)'!N19+'Tab 4 (2)'!N19+'Tab 4 (3)'!N19+'Tab 4 (4)'!N19+'Tab 4 (5)'!N19+'Tab 4 (6)'!N19+'Tab 4 (7)'!N19+'Tab 4 (8)'!N19+'Tab 4 (9)'!N19+'Tab 4 (X)'!N19</f>
        <v>0</v>
      </c>
      <c r="O19" s="324">
        <f>'Tab 3'!O19+'Tab 4 (1)'!O19+'Tab 4 (2)'!O19+'Tab 4 (3)'!O19+'Tab 4 (4)'!O19+'Tab 4 (5)'!O19+'Tab 4 (6)'!O19+'Tab 4 (7)'!O19+'Tab 4 (8)'!O19+'Tab 4 (9)'!O19+'Tab 4 (X)'!O19</f>
        <v>0</v>
      </c>
      <c r="P19" s="324">
        <f>'Tab 3'!P19+'Tab 4 (1)'!P19+'Tab 4 (2)'!P19+'Tab 4 (3)'!P19+'Tab 4 (4)'!P19+'Tab 4 (5)'!P19+'Tab 4 (6)'!P19+'Tab 4 (7)'!P19+'Tab 4 (8)'!P19+'Tab 4 (9)'!P19+'Tab 4 (X)'!P19</f>
        <v>0</v>
      </c>
      <c r="Q19" s="324">
        <f>'Tab 3'!Q19+'Tab 4 (1)'!Q19+'Tab 4 (2)'!Q19+'Tab 4 (3)'!Q19+'Tab 4 (4)'!Q19+'Tab 4 (5)'!Q19+'Tab 4 (6)'!Q19+'Tab 4 (7)'!Q19+'Tab 4 (8)'!Q19+'Tab 4 (9)'!Q19+'Tab 4 (X)'!Q19</f>
        <v>0</v>
      </c>
      <c r="R19" s="324">
        <f>'Tab 3'!R19+'Tab 4 (1)'!R19+'Tab 4 (2)'!R19+'Tab 4 (3)'!R19+'Tab 4 (4)'!R19+'Tab 4 (5)'!R19+'Tab 4 (6)'!R19+'Tab 4 (7)'!R19+'Tab 4 (8)'!R19+'Tab 4 (9)'!R19+'Tab 4 (X)'!R19</f>
        <v>0</v>
      </c>
      <c r="S19" s="324">
        <f>'Tab 3'!S19+'Tab 4 (1)'!S19+'Tab 4 (2)'!S19+'Tab 4 (3)'!S19+'Tab 4 (4)'!S19+'Tab 4 (5)'!S19+'Tab 4 (6)'!S19+'Tab 4 (7)'!S19+'Tab 4 (8)'!S19+'Tab 4 (9)'!S19+'Tab 4 (X)'!S19</f>
        <v>0</v>
      </c>
      <c r="T19" s="324">
        <f>'Tab 3'!T19+'Tab 4 (1)'!T19+'Tab 4 (2)'!T19+'Tab 4 (3)'!T19+'Tab 4 (4)'!T19+'Tab 4 (5)'!T19+'Tab 4 (6)'!T19+'Tab 4 (7)'!T19+'Tab 4 (8)'!T19+'Tab 4 (9)'!T19+'Tab 4 (X)'!T19</f>
        <v>0</v>
      </c>
      <c r="U19" s="324">
        <f>'Tab 3'!U19+'Tab 4 (1)'!U19+'Tab 4 (2)'!U19+'Tab 4 (3)'!U19+'Tab 4 (4)'!U19+'Tab 4 (5)'!U19+'Tab 4 (6)'!U19+'Tab 4 (7)'!U19+'Tab 4 (8)'!U19+'Tab 4 (9)'!U19+'Tab 4 (X)'!U19</f>
        <v>0</v>
      </c>
      <c r="V19" s="172"/>
      <c r="W19" s="173"/>
      <c r="X19" s="174"/>
      <c r="Y19" s="168"/>
      <c r="Z19" s="168"/>
      <c r="AA19" s="168"/>
      <c r="AB19" s="168"/>
      <c r="AC19" s="168"/>
      <c r="AD19" s="168"/>
    </row>
    <row r="20" spans="1:30" ht="35.25" x14ac:dyDescent="0.5">
      <c r="A20" s="164"/>
      <c r="B20" s="175">
        <v>6</v>
      </c>
      <c r="C20" s="297" t="s">
        <v>392</v>
      </c>
      <c r="D20" s="299">
        <v>613400</v>
      </c>
      <c r="E20" s="171">
        <f>'Tab 3'!E20+'Tab 4 (1)'!E20+'Tab 4 (2)'!E20+'Tab 4 (3)'!E20+'Tab 4 (4)'!E20+'Tab 4 (5)'!E20+'Tab 4 (6)'!E20+'Tab 4 (7)'!E20+'Tab 4 (8)'!E20+'Tab 4 (9)'!E20+'Tab 4 (X)'!E20</f>
        <v>0</v>
      </c>
      <c r="F20" s="171">
        <f>'Tab 3'!F20+'Tab 4 (1)'!F20+'Tab 4 (2)'!F20+'Tab 4 (3)'!F20+'Tab 4 (4)'!F20+'Tab 4 (5)'!F20+'Tab 4 (6)'!F20+'Tab 4 (7)'!F20+'Tab 4 (8)'!F20+'Tab 4 (9)'!F20+'Tab 4 (X)'!F20</f>
        <v>0</v>
      </c>
      <c r="G20" s="280">
        <f>'Tab 3'!G20+'Tab 4 (1)'!G20+'Tab 4 (2)'!G20+'Tab 4 (3)'!G20+'Tab 4 (4)'!G20+'Tab 4 (5)'!G20+'Tab 4 (6)'!G20+'Tab 4 (7)'!G20+'Tab 4 (8)'!G20+'Tab 4 (9)'!G20+'Tab 4 (X)'!G20</f>
        <v>0</v>
      </c>
      <c r="H20" s="170">
        <f>'Tab 3'!H20+'Tab 4 (1)'!H20+'Tab 4 (2)'!H20+'Tab 4 (3)'!H20+'Tab 4 (4)'!H20+'Tab 4 (5)'!H20+'Tab 4 (6)'!H20+'Tab 4 (7)'!H20+'Tab 4 (8)'!H20+'Tab 4 (9)'!H20+'Tab 4 (X)'!H20</f>
        <v>0</v>
      </c>
      <c r="I20" s="280">
        <f>'Tab 3'!I20+'Tab 4 (1)'!I20+'Tab 4 (2)'!I20+'Tab 4 (3)'!I20+'Tab 4 (4)'!I20+'Tab 4 (5)'!I20+'Tab 4 (6)'!I20+'Tab 4 (7)'!I20+'Tab 4 (8)'!I20+'Tab 4 (9)'!I20+'Tab 4 (X)'!I20</f>
        <v>0</v>
      </c>
      <c r="J20" s="324">
        <f>'Tab 3'!J20+'Tab 4 (1)'!J20+'Tab 4 (2)'!J20+'Tab 4 (3)'!J20+'Tab 4 (4)'!J20+'Tab 4 (5)'!J20+'Tab 4 (6)'!J20+'Tab 4 (7)'!J20+'Tab 4 (8)'!J20+'Tab 4 (9)'!J20+'Tab 4 (X)'!J20</f>
        <v>0</v>
      </c>
      <c r="K20" s="324">
        <f>'Tab 3'!K20+'Tab 4 (1)'!K20+'Tab 4 (2)'!K20+'Tab 4 (3)'!K20+'Tab 4 (4)'!K20+'Tab 4 (5)'!K20+'Tab 4 (6)'!K20+'Tab 4 (7)'!K20+'Tab 4 (8)'!K20+'Tab 4 (9)'!K20+'Tab 4 (X)'!K20</f>
        <v>0</v>
      </c>
      <c r="L20" s="324">
        <f>'Tab 3'!L20+'Tab 4 (1)'!L20+'Tab 4 (2)'!L20+'Tab 4 (3)'!L20+'Tab 4 (4)'!L20+'Tab 4 (5)'!L20+'Tab 4 (6)'!L20+'Tab 4 (7)'!L20+'Tab 4 (8)'!L20+'Tab 4 (9)'!L20+'Tab 4 (X)'!L20</f>
        <v>0</v>
      </c>
      <c r="M20" s="324">
        <f>'Tab 3'!M20+'Tab 4 (1)'!M20+'Tab 4 (2)'!M20+'Tab 4 (3)'!M20+'Tab 4 (4)'!M20+'Tab 4 (5)'!M20+'Tab 4 (6)'!M20+'Tab 4 (7)'!M20+'Tab 4 (8)'!M20+'Tab 4 (9)'!M20+'Tab 4 (X)'!M20</f>
        <v>0</v>
      </c>
      <c r="N20" s="324">
        <f>'Tab 3'!N20+'Tab 4 (1)'!N20+'Tab 4 (2)'!N20+'Tab 4 (3)'!N20+'Tab 4 (4)'!N20+'Tab 4 (5)'!N20+'Tab 4 (6)'!N20+'Tab 4 (7)'!N20+'Tab 4 (8)'!N20+'Tab 4 (9)'!N20+'Tab 4 (X)'!N20</f>
        <v>0</v>
      </c>
      <c r="O20" s="324">
        <f>'Tab 3'!O20+'Tab 4 (1)'!O20+'Tab 4 (2)'!O20+'Tab 4 (3)'!O20+'Tab 4 (4)'!O20+'Tab 4 (5)'!O20+'Tab 4 (6)'!O20+'Tab 4 (7)'!O20+'Tab 4 (8)'!O20+'Tab 4 (9)'!O20+'Tab 4 (X)'!O20</f>
        <v>0</v>
      </c>
      <c r="P20" s="324">
        <f>'Tab 3'!P20+'Tab 4 (1)'!P20+'Tab 4 (2)'!P20+'Tab 4 (3)'!P20+'Tab 4 (4)'!P20+'Tab 4 (5)'!P20+'Tab 4 (6)'!P20+'Tab 4 (7)'!P20+'Tab 4 (8)'!P20+'Tab 4 (9)'!P20+'Tab 4 (X)'!P20</f>
        <v>0</v>
      </c>
      <c r="Q20" s="324">
        <f>'Tab 3'!Q20+'Tab 4 (1)'!Q20+'Tab 4 (2)'!Q20+'Tab 4 (3)'!Q20+'Tab 4 (4)'!Q20+'Tab 4 (5)'!Q20+'Tab 4 (6)'!Q20+'Tab 4 (7)'!Q20+'Tab 4 (8)'!Q20+'Tab 4 (9)'!Q20+'Tab 4 (X)'!Q20</f>
        <v>0</v>
      </c>
      <c r="R20" s="324">
        <f>'Tab 3'!R20+'Tab 4 (1)'!R20+'Tab 4 (2)'!R20+'Tab 4 (3)'!R20+'Tab 4 (4)'!R20+'Tab 4 (5)'!R20+'Tab 4 (6)'!R20+'Tab 4 (7)'!R20+'Tab 4 (8)'!R20+'Tab 4 (9)'!R20+'Tab 4 (X)'!R20</f>
        <v>0</v>
      </c>
      <c r="S20" s="324">
        <f>'Tab 3'!S20+'Tab 4 (1)'!S20+'Tab 4 (2)'!S20+'Tab 4 (3)'!S20+'Tab 4 (4)'!S20+'Tab 4 (5)'!S20+'Tab 4 (6)'!S20+'Tab 4 (7)'!S20+'Tab 4 (8)'!S20+'Tab 4 (9)'!S20+'Tab 4 (X)'!S20</f>
        <v>0</v>
      </c>
      <c r="T20" s="324">
        <f>'Tab 3'!T20+'Tab 4 (1)'!T20+'Tab 4 (2)'!T20+'Tab 4 (3)'!T20+'Tab 4 (4)'!T20+'Tab 4 (5)'!T20+'Tab 4 (6)'!T20+'Tab 4 (7)'!T20+'Tab 4 (8)'!T20+'Tab 4 (9)'!T20+'Tab 4 (X)'!T20</f>
        <v>0</v>
      </c>
      <c r="U20" s="324">
        <f>'Tab 3'!U20+'Tab 4 (1)'!U20+'Tab 4 (2)'!U20+'Tab 4 (3)'!U20+'Tab 4 (4)'!U20+'Tab 4 (5)'!U20+'Tab 4 (6)'!U20+'Tab 4 (7)'!U20+'Tab 4 (8)'!U20+'Tab 4 (9)'!U20+'Tab 4 (X)'!U20</f>
        <v>0</v>
      </c>
      <c r="V20" s="172"/>
      <c r="W20" s="173"/>
      <c r="X20" s="174"/>
      <c r="Y20" s="168"/>
      <c r="Z20" s="168"/>
      <c r="AA20" s="168"/>
      <c r="AB20" s="168"/>
      <c r="AC20" s="168"/>
      <c r="AD20" s="168"/>
    </row>
    <row r="21" spans="1:30" ht="35.25" x14ac:dyDescent="0.5">
      <c r="A21" s="164"/>
      <c r="B21" s="175">
        <v>7</v>
      </c>
      <c r="C21" s="296" t="s">
        <v>395</v>
      </c>
      <c r="D21" s="299">
        <v>613500</v>
      </c>
      <c r="E21" s="171">
        <f>'Tab 3'!E21+'Tab 4 (1)'!E21+'Tab 4 (2)'!E21+'Tab 4 (3)'!E21+'Tab 4 (4)'!E21+'Tab 4 (5)'!E21+'Tab 4 (6)'!E21+'Tab 4 (7)'!E21+'Tab 4 (8)'!E21+'Tab 4 (9)'!E21+'Tab 4 (X)'!E21</f>
        <v>0</v>
      </c>
      <c r="F21" s="171">
        <f>'Tab 3'!F21+'Tab 4 (1)'!F21+'Tab 4 (2)'!F21+'Tab 4 (3)'!F21+'Tab 4 (4)'!F21+'Tab 4 (5)'!F21+'Tab 4 (6)'!F21+'Tab 4 (7)'!F21+'Tab 4 (8)'!F21+'Tab 4 (9)'!F21+'Tab 4 (X)'!F21</f>
        <v>0</v>
      </c>
      <c r="G21" s="280">
        <f>'Tab 3'!G21+'Tab 4 (1)'!G21+'Tab 4 (2)'!G21+'Tab 4 (3)'!G21+'Tab 4 (4)'!G21+'Tab 4 (5)'!G21+'Tab 4 (6)'!G21+'Tab 4 (7)'!G21+'Tab 4 (8)'!G21+'Tab 4 (9)'!G21+'Tab 4 (X)'!G21</f>
        <v>0</v>
      </c>
      <c r="H21" s="170">
        <f>'Tab 3'!H21+'Tab 4 (1)'!H21+'Tab 4 (2)'!H21+'Tab 4 (3)'!H21+'Tab 4 (4)'!H21+'Tab 4 (5)'!H21+'Tab 4 (6)'!H21+'Tab 4 (7)'!H21+'Tab 4 (8)'!H21+'Tab 4 (9)'!H21+'Tab 4 (X)'!H21</f>
        <v>0</v>
      </c>
      <c r="I21" s="280">
        <f>'Tab 3'!I21+'Tab 4 (1)'!I21+'Tab 4 (2)'!I21+'Tab 4 (3)'!I21+'Tab 4 (4)'!I21+'Tab 4 (5)'!I21+'Tab 4 (6)'!I21+'Tab 4 (7)'!I21+'Tab 4 (8)'!I21+'Tab 4 (9)'!I21+'Tab 4 (X)'!I21</f>
        <v>0</v>
      </c>
      <c r="J21" s="324">
        <f>'Tab 3'!J21+'Tab 4 (1)'!J21+'Tab 4 (2)'!J21+'Tab 4 (3)'!J21+'Tab 4 (4)'!J21+'Tab 4 (5)'!J21+'Tab 4 (6)'!J21+'Tab 4 (7)'!J21+'Tab 4 (8)'!J21+'Tab 4 (9)'!J21+'Tab 4 (X)'!J21</f>
        <v>0</v>
      </c>
      <c r="K21" s="324">
        <f>'Tab 3'!K21+'Tab 4 (1)'!K21+'Tab 4 (2)'!K21+'Tab 4 (3)'!K21+'Tab 4 (4)'!K21+'Tab 4 (5)'!K21+'Tab 4 (6)'!K21+'Tab 4 (7)'!K21+'Tab 4 (8)'!K21+'Tab 4 (9)'!K21+'Tab 4 (X)'!K21</f>
        <v>0</v>
      </c>
      <c r="L21" s="324">
        <f>'Tab 3'!L21+'Tab 4 (1)'!L21+'Tab 4 (2)'!L21+'Tab 4 (3)'!L21+'Tab 4 (4)'!L21+'Tab 4 (5)'!L21+'Tab 4 (6)'!L21+'Tab 4 (7)'!L21+'Tab 4 (8)'!L21+'Tab 4 (9)'!L21+'Tab 4 (X)'!L21</f>
        <v>0</v>
      </c>
      <c r="M21" s="324">
        <f>'Tab 3'!M21+'Tab 4 (1)'!M21+'Tab 4 (2)'!M21+'Tab 4 (3)'!M21+'Tab 4 (4)'!M21+'Tab 4 (5)'!M21+'Tab 4 (6)'!M21+'Tab 4 (7)'!M21+'Tab 4 (8)'!M21+'Tab 4 (9)'!M21+'Tab 4 (X)'!M21</f>
        <v>0</v>
      </c>
      <c r="N21" s="324">
        <f>'Tab 3'!N21+'Tab 4 (1)'!N21+'Tab 4 (2)'!N21+'Tab 4 (3)'!N21+'Tab 4 (4)'!N21+'Tab 4 (5)'!N21+'Tab 4 (6)'!N21+'Tab 4 (7)'!N21+'Tab 4 (8)'!N21+'Tab 4 (9)'!N21+'Tab 4 (X)'!N21</f>
        <v>0</v>
      </c>
      <c r="O21" s="324">
        <f>'Tab 3'!O21+'Tab 4 (1)'!O21+'Tab 4 (2)'!O21+'Tab 4 (3)'!O21+'Tab 4 (4)'!O21+'Tab 4 (5)'!O21+'Tab 4 (6)'!O21+'Tab 4 (7)'!O21+'Tab 4 (8)'!O21+'Tab 4 (9)'!O21+'Tab 4 (X)'!O21</f>
        <v>0</v>
      </c>
      <c r="P21" s="324">
        <f>'Tab 3'!P21+'Tab 4 (1)'!P21+'Tab 4 (2)'!P21+'Tab 4 (3)'!P21+'Tab 4 (4)'!P21+'Tab 4 (5)'!P21+'Tab 4 (6)'!P21+'Tab 4 (7)'!P21+'Tab 4 (8)'!P21+'Tab 4 (9)'!P21+'Tab 4 (X)'!P21</f>
        <v>0</v>
      </c>
      <c r="Q21" s="324">
        <f>'Tab 3'!Q21+'Tab 4 (1)'!Q21+'Tab 4 (2)'!Q21+'Tab 4 (3)'!Q21+'Tab 4 (4)'!Q21+'Tab 4 (5)'!Q21+'Tab 4 (6)'!Q21+'Tab 4 (7)'!Q21+'Tab 4 (8)'!Q21+'Tab 4 (9)'!Q21+'Tab 4 (X)'!Q21</f>
        <v>0</v>
      </c>
      <c r="R21" s="324">
        <f>'Tab 3'!R21+'Tab 4 (1)'!R21+'Tab 4 (2)'!R21+'Tab 4 (3)'!R21+'Tab 4 (4)'!R21+'Tab 4 (5)'!R21+'Tab 4 (6)'!R21+'Tab 4 (7)'!R21+'Tab 4 (8)'!R21+'Tab 4 (9)'!R21+'Tab 4 (X)'!R21</f>
        <v>0</v>
      </c>
      <c r="S21" s="324">
        <f>'Tab 3'!S21+'Tab 4 (1)'!S21+'Tab 4 (2)'!S21+'Tab 4 (3)'!S21+'Tab 4 (4)'!S21+'Tab 4 (5)'!S21+'Tab 4 (6)'!S21+'Tab 4 (7)'!S21+'Tab 4 (8)'!S21+'Tab 4 (9)'!S21+'Tab 4 (X)'!S21</f>
        <v>0</v>
      </c>
      <c r="T21" s="324">
        <f>'Tab 3'!T21+'Tab 4 (1)'!T21+'Tab 4 (2)'!T21+'Tab 4 (3)'!T21+'Tab 4 (4)'!T21+'Tab 4 (5)'!T21+'Tab 4 (6)'!T21+'Tab 4 (7)'!T21+'Tab 4 (8)'!T21+'Tab 4 (9)'!T21+'Tab 4 (X)'!T21</f>
        <v>0</v>
      </c>
      <c r="U21" s="324">
        <f>'Tab 3'!U21+'Tab 4 (1)'!U21+'Tab 4 (2)'!U21+'Tab 4 (3)'!U21+'Tab 4 (4)'!U21+'Tab 4 (5)'!U21+'Tab 4 (6)'!U21+'Tab 4 (7)'!U21+'Tab 4 (8)'!U21+'Tab 4 (9)'!U21+'Tab 4 (X)'!U21</f>
        <v>0</v>
      </c>
      <c r="V21" s="172"/>
      <c r="W21" s="173"/>
      <c r="X21" s="174"/>
      <c r="Y21" s="168"/>
      <c r="Z21" s="168"/>
      <c r="AA21" s="168"/>
      <c r="AB21" s="168"/>
      <c r="AC21" s="168"/>
      <c r="AD21" s="168"/>
    </row>
    <row r="22" spans="1:30" ht="35.25" x14ac:dyDescent="0.5">
      <c r="A22" s="164"/>
      <c r="B22" s="175">
        <v>8</v>
      </c>
      <c r="C22" s="297" t="s">
        <v>143</v>
      </c>
      <c r="D22" s="299">
        <v>613600</v>
      </c>
      <c r="E22" s="171">
        <f>'Tab 3'!E22+'Tab 4 (1)'!E22+'Tab 4 (2)'!E22+'Tab 4 (3)'!E22+'Tab 4 (4)'!E22+'Tab 4 (5)'!E22+'Tab 4 (6)'!E22+'Tab 4 (7)'!E22+'Tab 4 (8)'!E22+'Tab 4 (9)'!E22+'Tab 4 (X)'!E22</f>
        <v>0</v>
      </c>
      <c r="F22" s="171">
        <f>'Tab 3'!F22+'Tab 4 (1)'!F22+'Tab 4 (2)'!F22+'Tab 4 (3)'!F22+'Tab 4 (4)'!F22+'Tab 4 (5)'!F22+'Tab 4 (6)'!F22+'Tab 4 (7)'!F22+'Tab 4 (8)'!F22+'Tab 4 (9)'!F22+'Tab 4 (X)'!F22</f>
        <v>0</v>
      </c>
      <c r="G22" s="280">
        <f>'Tab 3'!G22+'Tab 4 (1)'!G22+'Tab 4 (2)'!G22+'Tab 4 (3)'!G22+'Tab 4 (4)'!G22+'Tab 4 (5)'!G22+'Tab 4 (6)'!G22+'Tab 4 (7)'!G22+'Tab 4 (8)'!G22+'Tab 4 (9)'!G22+'Tab 4 (X)'!G22</f>
        <v>0</v>
      </c>
      <c r="H22" s="170">
        <f>'Tab 3'!H22+'Tab 4 (1)'!H22+'Tab 4 (2)'!H22+'Tab 4 (3)'!H22+'Tab 4 (4)'!H22+'Tab 4 (5)'!H22+'Tab 4 (6)'!H22+'Tab 4 (7)'!H22+'Tab 4 (8)'!H22+'Tab 4 (9)'!H22+'Tab 4 (X)'!H22</f>
        <v>0</v>
      </c>
      <c r="I22" s="280">
        <f>'Tab 3'!I22+'Tab 4 (1)'!I22+'Tab 4 (2)'!I22+'Tab 4 (3)'!I22+'Tab 4 (4)'!I22+'Tab 4 (5)'!I22+'Tab 4 (6)'!I22+'Tab 4 (7)'!I22+'Tab 4 (8)'!I22+'Tab 4 (9)'!I22+'Tab 4 (X)'!I22</f>
        <v>0</v>
      </c>
      <c r="J22" s="324">
        <f>'Tab 3'!J22+'Tab 4 (1)'!J22+'Tab 4 (2)'!J22+'Tab 4 (3)'!J22+'Tab 4 (4)'!J22+'Tab 4 (5)'!J22+'Tab 4 (6)'!J22+'Tab 4 (7)'!J22+'Tab 4 (8)'!J22+'Tab 4 (9)'!J22+'Tab 4 (X)'!J22</f>
        <v>0</v>
      </c>
      <c r="K22" s="324">
        <f>'Tab 3'!K22+'Tab 4 (1)'!K22+'Tab 4 (2)'!K22+'Tab 4 (3)'!K22+'Tab 4 (4)'!K22+'Tab 4 (5)'!K22+'Tab 4 (6)'!K22+'Tab 4 (7)'!K22+'Tab 4 (8)'!K22+'Tab 4 (9)'!K22+'Tab 4 (X)'!K22</f>
        <v>0</v>
      </c>
      <c r="L22" s="324">
        <f>'Tab 3'!L22+'Tab 4 (1)'!L22+'Tab 4 (2)'!L22+'Tab 4 (3)'!L22+'Tab 4 (4)'!L22+'Tab 4 (5)'!L22+'Tab 4 (6)'!L22+'Tab 4 (7)'!L22+'Tab 4 (8)'!L22+'Tab 4 (9)'!L22+'Tab 4 (X)'!L22</f>
        <v>0</v>
      </c>
      <c r="M22" s="324">
        <f>'Tab 3'!M22+'Tab 4 (1)'!M22+'Tab 4 (2)'!M22+'Tab 4 (3)'!M22+'Tab 4 (4)'!M22+'Tab 4 (5)'!M22+'Tab 4 (6)'!M22+'Tab 4 (7)'!M22+'Tab 4 (8)'!M22+'Tab 4 (9)'!M22+'Tab 4 (X)'!M22</f>
        <v>0</v>
      </c>
      <c r="N22" s="324">
        <f>'Tab 3'!N22+'Tab 4 (1)'!N22+'Tab 4 (2)'!N22+'Tab 4 (3)'!N22+'Tab 4 (4)'!N22+'Tab 4 (5)'!N22+'Tab 4 (6)'!N22+'Tab 4 (7)'!N22+'Tab 4 (8)'!N22+'Tab 4 (9)'!N22+'Tab 4 (X)'!N22</f>
        <v>0</v>
      </c>
      <c r="O22" s="324">
        <f>'Tab 3'!O22+'Tab 4 (1)'!O22+'Tab 4 (2)'!O22+'Tab 4 (3)'!O22+'Tab 4 (4)'!O22+'Tab 4 (5)'!O22+'Tab 4 (6)'!O22+'Tab 4 (7)'!O22+'Tab 4 (8)'!O22+'Tab 4 (9)'!O22+'Tab 4 (X)'!O22</f>
        <v>0</v>
      </c>
      <c r="P22" s="324">
        <f>'Tab 3'!P22+'Tab 4 (1)'!P22+'Tab 4 (2)'!P22+'Tab 4 (3)'!P22+'Tab 4 (4)'!P22+'Tab 4 (5)'!P22+'Tab 4 (6)'!P22+'Tab 4 (7)'!P22+'Tab 4 (8)'!P22+'Tab 4 (9)'!P22+'Tab 4 (X)'!P22</f>
        <v>0</v>
      </c>
      <c r="Q22" s="324">
        <f>'Tab 3'!Q22+'Tab 4 (1)'!Q22+'Tab 4 (2)'!Q22+'Tab 4 (3)'!Q22+'Tab 4 (4)'!Q22+'Tab 4 (5)'!Q22+'Tab 4 (6)'!Q22+'Tab 4 (7)'!Q22+'Tab 4 (8)'!Q22+'Tab 4 (9)'!Q22+'Tab 4 (X)'!Q22</f>
        <v>0</v>
      </c>
      <c r="R22" s="324">
        <f>'Tab 3'!R22+'Tab 4 (1)'!R22+'Tab 4 (2)'!R22+'Tab 4 (3)'!R22+'Tab 4 (4)'!R22+'Tab 4 (5)'!R22+'Tab 4 (6)'!R22+'Tab 4 (7)'!R22+'Tab 4 (8)'!R22+'Tab 4 (9)'!R22+'Tab 4 (X)'!R22</f>
        <v>0</v>
      </c>
      <c r="S22" s="324">
        <f>'Tab 3'!S22+'Tab 4 (1)'!S22+'Tab 4 (2)'!S22+'Tab 4 (3)'!S22+'Tab 4 (4)'!S22+'Tab 4 (5)'!S22+'Tab 4 (6)'!S22+'Tab 4 (7)'!S22+'Tab 4 (8)'!S22+'Tab 4 (9)'!S22+'Tab 4 (X)'!S22</f>
        <v>0</v>
      </c>
      <c r="T22" s="324">
        <f>'Tab 3'!T22+'Tab 4 (1)'!T22+'Tab 4 (2)'!T22+'Tab 4 (3)'!T22+'Tab 4 (4)'!T22+'Tab 4 (5)'!T22+'Tab 4 (6)'!T22+'Tab 4 (7)'!T22+'Tab 4 (8)'!T22+'Tab 4 (9)'!T22+'Tab 4 (X)'!T22</f>
        <v>0</v>
      </c>
      <c r="U22" s="324">
        <f>'Tab 3'!U22+'Tab 4 (1)'!U22+'Tab 4 (2)'!U22+'Tab 4 (3)'!U22+'Tab 4 (4)'!U22+'Tab 4 (5)'!U22+'Tab 4 (6)'!U22+'Tab 4 (7)'!U22+'Tab 4 (8)'!U22+'Tab 4 (9)'!U22+'Tab 4 (X)'!U22</f>
        <v>0</v>
      </c>
      <c r="V22" s="172"/>
      <c r="W22" s="173"/>
      <c r="X22" s="174"/>
      <c r="Y22" s="168"/>
      <c r="Z22" s="168"/>
      <c r="AA22" s="168"/>
      <c r="AB22" s="168"/>
      <c r="AC22" s="168"/>
      <c r="AD22" s="168"/>
    </row>
    <row r="23" spans="1:30" ht="35.25" x14ac:dyDescent="0.5">
      <c r="A23" s="164"/>
      <c r="B23" s="175">
        <v>9</v>
      </c>
      <c r="C23" s="297" t="s">
        <v>145</v>
      </c>
      <c r="D23" s="299">
        <v>613700</v>
      </c>
      <c r="E23" s="171">
        <f>'Tab 3'!E23+'Tab 4 (1)'!E23+'Tab 4 (2)'!E23+'Tab 4 (3)'!E23+'Tab 4 (4)'!E23+'Tab 4 (5)'!E23+'Tab 4 (6)'!E23+'Tab 4 (7)'!E23+'Tab 4 (8)'!E23+'Tab 4 (9)'!E23+'Tab 4 (X)'!E23</f>
        <v>0</v>
      </c>
      <c r="F23" s="171">
        <f>'Tab 3'!F23+'Tab 4 (1)'!F23+'Tab 4 (2)'!F23+'Tab 4 (3)'!F23+'Tab 4 (4)'!F23+'Tab 4 (5)'!F23+'Tab 4 (6)'!F23+'Tab 4 (7)'!F23+'Tab 4 (8)'!F23+'Tab 4 (9)'!F23+'Tab 4 (X)'!F23</f>
        <v>0</v>
      </c>
      <c r="G23" s="280">
        <f>'Tab 3'!G23+'Tab 4 (1)'!G23+'Tab 4 (2)'!G23+'Tab 4 (3)'!G23+'Tab 4 (4)'!G23+'Tab 4 (5)'!G23+'Tab 4 (6)'!G23+'Tab 4 (7)'!G23+'Tab 4 (8)'!G23+'Tab 4 (9)'!G23+'Tab 4 (X)'!G23</f>
        <v>0</v>
      </c>
      <c r="H23" s="170">
        <f>'Tab 3'!H23+'Tab 4 (1)'!H23+'Tab 4 (2)'!H23+'Tab 4 (3)'!H23+'Tab 4 (4)'!H23+'Tab 4 (5)'!H23+'Tab 4 (6)'!H23+'Tab 4 (7)'!H23+'Tab 4 (8)'!H23+'Tab 4 (9)'!H23+'Tab 4 (X)'!H23</f>
        <v>0</v>
      </c>
      <c r="I23" s="280">
        <f>'Tab 3'!I23+'Tab 4 (1)'!I23+'Tab 4 (2)'!I23+'Tab 4 (3)'!I23+'Tab 4 (4)'!I23+'Tab 4 (5)'!I23+'Tab 4 (6)'!I23+'Tab 4 (7)'!I23+'Tab 4 (8)'!I23+'Tab 4 (9)'!I23+'Tab 4 (X)'!I23</f>
        <v>0</v>
      </c>
      <c r="J23" s="324">
        <f>'Tab 3'!J23+'Tab 4 (1)'!J23+'Tab 4 (2)'!J23+'Tab 4 (3)'!J23+'Tab 4 (4)'!J23+'Tab 4 (5)'!J23+'Tab 4 (6)'!J23+'Tab 4 (7)'!J23+'Tab 4 (8)'!J23+'Tab 4 (9)'!J23+'Tab 4 (X)'!J23</f>
        <v>0</v>
      </c>
      <c r="K23" s="324">
        <f>'Tab 3'!K23+'Tab 4 (1)'!K23+'Tab 4 (2)'!K23+'Tab 4 (3)'!K23+'Tab 4 (4)'!K23+'Tab 4 (5)'!K23+'Tab 4 (6)'!K23+'Tab 4 (7)'!K23+'Tab 4 (8)'!K23+'Tab 4 (9)'!K23+'Tab 4 (X)'!K23</f>
        <v>0</v>
      </c>
      <c r="L23" s="324">
        <f>'Tab 3'!L23+'Tab 4 (1)'!L23+'Tab 4 (2)'!L23+'Tab 4 (3)'!L23+'Tab 4 (4)'!L23+'Tab 4 (5)'!L23+'Tab 4 (6)'!L23+'Tab 4 (7)'!L23+'Tab 4 (8)'!L23+'Tab 4 (9)'!L23+'Tab 4 (X)'!L23</f>
        <v>0</v>
      </c>
      <c r="M23" s="324">
        <f>'Tab 3'!M23+'Tab 4 (1)'!M23+'Tab 4 (2)'!M23+'Tab 4 (3)'!M23+'Tab 4 (4)'!M23+'Tab 4 (5)'!M23+'Tab 4 (6)'!M23+'Tab 4 (7)'!M23+'Tab 4 (8)'!M23+'Tab 4 (9)'!M23+'Tab 4 (X)'!M23</f>
        <v>0</v>
      </c>
      <c r="N23" s="324">
        <f>'Tab 3'!N23+'Tab 4 (1)'!N23+'Tab 4 (2)'!N23+'Tab 4 (3)'!N23+'Tab 4 (4)'!N23+'Tab 4 (5)'!N23+'Tab 4 (6)'!N23+'Tab 4 (7)'!N23+'Tab 4 (8)'!N23+'Tab 4 (9)'!N23+'Tab 4 (X)'!N23</f>
        <v>0</v>
      </c>
      <c r="O23" s="324">
        <f>'Tab 3'!O23+'Tab 4 (1)'!O23+'Tab 4 (2)'!O23+'Tab 4 (3)'!O23+'Tab 4 (4)'!O23+'Tab 4 (5)'!O23+'Tab 4 (6)'!O23+'Tab 4 (7)'!O23+'Tab 4 (8)'!O23+'Tab 4 (9)'!O23+'Tab 4 (X)'!O23</f>
        <v>0</v>
      </c>
      <c r="P23" s="324">
        <f>'Tab 3'!P23+'Tab 4 (1)'!P23+'Tab 4 (2)'!P23+'Tab 4 (3)'!P23+'Tab 4 (4)'!P23+'Tab 4 (5)'!P23+'Tab 4 (6)'!P23+'Tab 4 (7)'!P23+'Tab 4 (8)'!P23+'Tab 4 (9)'!P23+'Tab 4 (X)'!P23</f>
        <v>0</v>
      </c>
      <c r="Q23" s="324">
        <f>'Tab 3'!Q23+'Tab 4 (1)'!Q23+'Tab 4 (2)'!Q23+'Tab 4 (3)'!Q23+'Tab 4 (4)'!Q23+'Tab 4 (5)'!Q23+'Tab 4 (6)'!Q23+'Tab 4 (7)'!Q23+'Tab 4 (8)'!Q23+'Tab 4 (9)'!Q23+'Tab 4 (X)'!Q23</f>
        <v>0</v>
      </c>
      <c r="R23" s="324">
        <f>'Tab 3'!R23+'Tab 4 (1)'!R23+'Tab 4 (2)'!R23+'Tab 4 (3)'!R23+'Tab 4 (4)'!R23+'Tab 4 (5)'!R23+'Tab 4 (6)'!R23+'Tab 4 (7)'!R23+'Tab 4 (8)'!R23+'Tab 4 (9)'!R23+'Tab 4 (X)'!R23</f>
        <v>0</v>
      </c>
      <c r="S23" s="324">
        <f>'Tab 3'!S23+'Tab 4 (1)'!S23+'Tab 4 (2)'!S23+'Tab 4 (3)'!S23+'Tab 4 (4)'!S23+'Tab 4 (5)'!S23+'Tab 4 (6)'!S23+'Tab 4 (7)'!S23+'Tab 4 (8)'!S23+'Tab 4 (9)'!S23+'Tab 4 (X)'!S23</f>
        <v>0</v>
      </c>
      <c r="T23" s="324">
        <f>'Tab 3'!T23+'Tab 4 (1)'!T23+'Tab 4 (2)'!T23+'Tab 4 (3)'!T23+'Tab 4 (4)'!T23+'Tab 4 (5)'!T23+'Tab 4 (6)'!T23+'Tab 4 (7)'!T23+'Tab 4 (8)'!T23+'Tab 4 (9)'!T23+'Tab 4 (X)'!T23</f>
        <v>0</v>
      </c>
      <c r="U23" s="324">
        <f>'Tab 3'!U23+'Tab 4 (1)'!U23+'Tab 4 (2)'!U23+'Tab 4 (3)'!U23+'Tab 4 (4)'!U23+'Tab 4 (5)'!U23+'Tab 4 (6)'!U23+'Tab 4 (7)'!U23+'Tab 4 (8)'!U23+'Tab 4 (9)'!U23+'Tab 4 (X)'!U23</f>
        <v>0</v>
      </c>
      <c r="V23" s="172"/>
      <c r="W23" s="173"/>
      <c r="X23" s="174"/>
      <c r="Y23" s="168"/>
      <c r="Z23" s="168"/>
      <c r="AA23" s="168"/>
      <c r="AB23" s="168"/>
      <c r="AC23" s="168"/>
      <c r="AD23" s="168"/>
    </row>
    <row r="24" spans="1:30" ht="54" x14ac:dyDescent="0.5">
      <c r="A24" s="164"/>
      <c r="B24" s="175">
        <v>10</v>
      </c>
      <c r="C24" s="296" t="s">
        <v>161</v>
      </c>
      <c r="D24" s="299">
        <v>613800</v>
      </c>
      <c r="E24" s="171">
        <f>'Tab 3'!E24+'Tab 4 (1)'!E24+'Tab 4 (2)'!E24+'Tab 4 (3)'!E24+'Tab 4 (4)'!E24+'Tab 4 (5)'!E24+'Tab 4 (6)'!E24+'Tab 4 (7)'!E24+'Tab 4 (8)'!E24+'Tab 4 (9)'!E24+'Tab 4 (X)'!E24</f>
        <v>0</v>
      </c>
      <c r="F24" s="171">
        <f>'Tab 3'!F24+'Tab 4 (1)'!F24+'Tab 4 (2)'!F24+'Tab 4 (3)'!F24+'Tab 4 (4)'!F24+'Tab 4 (5)'!F24+'Tab 4 (6)'!F24+'Tab 4 (7)'!F24+'Tab 4 (8)'!F24+'Tab 4 (9)'!F24+'Tab 4 (X)'!F24</f>
        <v>0</v>
      </c>
      <c r="G24" s="280">
        <f>'Tab 3'!G24+'Tab 4 (1)'!G24+'Tab 4 (2)'!G24+'Tab 4 (3)'!G24+'Tab 4 (4)'!G24+'Tab 4 (5)'!G24+'Tab 4 (6)'!G24+'Tab 4 (7)'!G24+'Tab 4 (8)'!G24+'Tab 4 (9)'!G24+'Tab 4 (X)'!G24</f>
        <v>0</v>
      </c>
      <c r="H24" s="170">
        <f>'Tab 3'!H24+'Tab 4 (1)'!H24+'Tab 4 (2)'!H24+'Tab 4 (3)'!H24+'Tab 4 (4)'!H24+'Tab 4 (5)'!H24+'Tab 4 (6)'!H24+'Tab 4 (7)'!H24+'Tab 4 (8)'!H24+'Tab 4 (9)'!H24+'Tab 4 (X)'!H24</f>
        <v>0</v>
      </c>
      <c r="I24" s="280">
        <f>'Tab 3'!I24+'Tab 4 (1)'!I24+'Tab 4 (2)'!I24+'Tab 4 (3)'!I24+'Tab 4 (4)'!I24+'Tab 4 (5)'!I24+'Tab 4 (6)'!I24+'Tab 4 (7)'!I24+'Tab 4 (8)'!I24+'Tab 4 (9)'!I24+'Tab 4 (X)'!I24</f>
        <v>0</v>
      </c>
      <c r="J24" s="324">
        <f>'Tab 3'!J24+'Tab 4 (1)'!J24+'Tab 4 (2)'!J24+'Tab 4 (3)'!J24+'Tab 4 (4)'!J24+'Tab 4 (5)'!J24+'Tab 4 (6)'!J24+'Tab 4 (7)'!J24+'Tab 4 (8)'!J24+'Tab 4 (9)'!J24+'Tab 4 (X)'!J24</f>
        <v>0</v>
      </c>
      <c r="K24" s="324">
        <f>'Tab 3'!K24+'Tab 4 (1)'!K24+'Tab 4 (2)'!K24+'Tab 4 (3)'!K24+'Tab 4 (4)'!K24+'Tab 4 (5)'!K24+'Tab 4 (6)'!K24+'Tab 4 (7)'!K24+'Tab 4 (8)'!K24+'Tab 4 (9)'!K24+'Tab 4 (X)'!K24</f>
        <v>0</v>
      </c>
      <c r="L24" s="324">
        <f>'Tab 3'!L24+'Tab 4 (1)'!L24+'Tab 4 (2)'!L24+'Tab 4 (3)'!L24+'Tab 4 (4)'!L24+'Tab 4 (5)'!L24+'Tab 4 (6)'!L24+'Tab 4 (7)'!L24+'Tab 4 (8)'!L24+'Tab 4 (9)'!L24+'Tab 4 (X)'!L24</f>
        <v>0</v>
      </c>
      <c r="M24" s="324">
        <f>'Tab 3'!M24+'Tab 4 (1)'!M24+'Tab 4 (2)'!M24+'Tab 4 (3)'!M24+'Tab 4 (4)'!M24+'Tab 4 (5)'!M24+'Tab 4 (6)'!M24+'Tab 4 (7)'!M24+'Tab 4 (8)'!M24+'Tab 4 (9)'!M24+'Tab 4 (X)'!M24</f>
        <v>0</v>
      </c>
      <c r="N24" s="324">
        <f>'Tab 3'!N24+'Tab 4 (1)'!N24+'Tab 4 (2)'!N24+'Tab 4 (3)'!N24+'Tab 4 (4)'!N24+'Tab 4 (5)'!N24+'Tab 4 (6)'!N24+'Tab 4 (7)'!N24+'Tab 4 (8)'!N24+'Tab 4 (9)'!N24+'Tab 4 (X)'!N24</f>
        <v>0</v>
      </c>
      <c r="O24" s="324">
        <f>'Tab 3'!O24+'Tab 4 (1)'!O24+'Tab 4 (2)'!O24+'Tab 4 (3)'!O24+'Tab 4 (4)'!O24+'Tab 4 (5)'!O24+'Tab 4 (6)'!O24+'Tab 4 (7)'!O24+'Tab 4 (8)'!O24+'Tab 4 (9)'!O24+'Tab 4 (X)'!O24</f>
        <v>0</v>
      </c>
      <c r="P24" s="324">
        <f>'Tab 3'!P24+'Tab 4 (1)'!P24+'Tab 4 (2)'!P24+'Tab 4 (3)'!P24+'Tab 4 (4)'!P24+'Tab 4 (5)'!P24+'Tab 4 (6)'!P24+'Tab 4 (7)'!P24+'Tab 4 (8)'!P24+'Tab 4 (9)'!P24+'Tab 4 (X)'!P24</f>
        <v>0</v>
      </c>
      <c r="Q24" s="324">
        <f>'Tab 3'!Q24+'Tab 4 (1)'!Q24+'Tab 4 (2)'!Q24+'Tab 4 (3)'!Q24+'Tab 4 (4)'!Q24+'Tab 4 (5)'!Q24+'Tab 4 (6)'!Q24+'Tab 4 (7)'!Q24+'Tab 4 (8)'!Q24+'Tab 4 (9)'!Q24+'Tab 4 (X)'!Q24</f>
        <v>0</v>
      </c>
      <c r="R24" s="324">
        <f>'Tab 3'!R24+'Tab 4 (1)'!R24+'Tab 4 (2)'!R24+'Tab 4 (3)'!R24+'Tab 4 (4)'!R24+'Tab 4 (5)'!R24+'Tab 4 (6)'!R24+'Tab 4 (7)'!R24+'Tab 4 (8)'!R24+'Tab 4 (9)'!R24+'Tab 4 (X)'!R24</f>
        <v>0</v>
      </c>
      <c r="S24" s="324">
        <f>'Tab 3'!S24+'Tab 4 (1)'!S24+'Tab 4 (2)'!S24+'Tab 4 (3)'!S24+'Tab 4 (4)'!S24+'Tab 4 (5)'!S24+'Tab 4 (6)'!S24+'Tab 4 (7)'!S24+'Tab 4 (8)'!S24+'Tab 4 (9)'!S24+'Tab 4 (X)'!S24</f>
        <v>0</v>
      </c>
      <c r="T24" s="324">
        <f>'Tab 3'!T24+'Tab 4 (1)'!T24+'Tab 4 (2)'!T24+'Tab 4 (3)'!T24+'Tab 4 (4)'!T24+'Tab 4 (5)'!T24+'Tab 4 (6)'!T24+'Tab 4 (7)'!T24+'Tab 4 (8)'!T24+'Tab 4 (9)'!T24+'Tab 4 (X)'!T24</f>
        <v>0</v>
      </c>
      <c r="U24" s="324">
        <f>'Tab 3'!U24+'Tab 4 (1)'!U24+'Tab 4 (2)'!U24+'Tab 4 (3)'!U24+'Tab 4 (4)'!U24+'Tab 4 (5)'!U24+'Tab 4 (6)'!U24+'Tab 4 (7)'!U24+'Tab 4 (8)'!U24+'Tab 4 (9)'!U24+'Tab 4 (X)'!U24</f>
        <v>0</v>
      </c>
      <c r="V24" s="172"/>
      <c r="W24" s="173"/>
      <c r="X24" s="174"/>
      <c r="Y24" s="168"/>
      <c r="Z24" s="168"/>
      <c r="AA24" s="168"/>
      <c r="AB24" s="168"/>
      <c r="AC24" s="168"/>
      <c r="AD24" s="168"/>
    </row>
    <row r="25" spans="1:30" ht="35.25" x14ac:dyDescent="0.5">
      <c r="A25" s="164"/>
      <c r="B25" s="175">
        <v>11</v>
      </c>
      <c r="C25" s="296" t="s">
        <v>170</v>
      </c>
      <c r="D25" s="299">
        <v>613900</v>
      </c>
      <c r="E25" s="171">
        <f>'Tab 3'!E25+'Tab 4 (1)'!E25+'Tab 4 (2)'!E25+'Tab 4 (3)'!E25+'Tab 4 (4)'!E25+'Tab 4 (5)'!E25+'Tab 4 (6)'!E25+'Tab 4 (7)'!E25+'Tab 4 (8)'!E25+'Tab 4 (9)'!E25+'Tab 4 (X)'!E25</f>
        <v>0</v>
      </c>
      <c r="F25" s="171">
        <f>'Tab 3'!F25+'Tab 4 (1)'!F25+'Tab 4 (2)'!F25+'Tab 4 (3)'!F25+'Tab 4 (4)'!F25+'Tab 4 (5)'!F25+'Tab 4 (6)'!F25+'Tab 4 (7)'!F25+'Tab 4 (8)'!F25+'Tab 4 (9)'!F25+'Tab 4 (X)'!F25</f>
        <v>0</v>
      </c>
      <c r="G25" s="280">
        <f>'Tab 3'!G25+'Tab 4 (1)'!G25+'Tab 4 (2)'!G25+'Tab 4 (3)'!G25+'Tab 4 (4)'!G25+'Tab 4 (5)'!G25+'Tab 4 (6)'!G25+'Tab 4 (7)'!G25+'Tab 4 (8)'!G25+'Tab 4 (9)'!G25+'Tab 4 (X)'!G25</f>
        <v>0</v>
      </c>
      <c r="H25" s="170">
        <f>'Tab 3'!H25+'Tab 4 (1)'!H25+'Tab 4 (2)'!H25+'Tab 4 (3)'!H25+'Tab 4 (4)'!H25+'Tab 4 (5)'!H25+'Tab 4 (6)'!H25+'Tab 4 (7)'!H25+'Tab 4 (8)'!H25+'Tab 4 (9)'!H25+'Tab 4 (X)'!H25</f>
        <v>0</v>
      </c>
      <c r="I25" s="280">
        <f>'Tab 3'!I25+'Tab 4 (1)'!I25+'Tab 4 (2)'!I25+'Tab 4 (3)'!I25+'Tab 4 (4)'!I25+'Tab 4 (5)'!I25+'Tab 4 (6)'!I25+'Tab 4 (7)'!I25+'Tab 4 (8)'!I25+'Tab 4 (9)'!I25+'Tab 4 (X)'!I25</f>
        <v>0</v>
      </c>
      <c r="J25" s="324">
        <f>'Tab 3'!J25+'Tab 4 (1)'!J25+'Tab 4 (2)'!J25+'Tab 4 (3)'!J25+'Tab 4 (4)'!J25+'Tab 4 (5)'!J25+'Tab 4 (6)'!J25+'Tab 4 (7)'!J25+'Tab 4 (8)'!J25+'Tab 4 (9)'!J25+'Tab 4 (X)'!J25</f>
        <v>0</v>
      </c>
      <c r="K25" s="324">
        <f>'Tab 3'!K25+'Tab 4 (1)'!K25+'Tab 4 (2)'!K25+'Tab 4 (3)'!K25+'Tab 4 (4)'!K25+'Tab 4 (5)'!K25+'Tab 4 (6)'!K25+'Tab 4 (7)'!K25+'Tab 4 (8)'!K25+'Tab 4 (9)'!K25+'Tab 4 (X)'!K25</f>
        <v>0</v>
      </c>
      <c r="L25" s="324">
        <f>'Tab 3'!L25+'Tab 4 (1)'!L25+'Tab 4 (2)'!L25+'Tab 4 (3)'!L25+'Tab 4 (4)'!L25+'Tab 4 (5)'!L25+'Tab 4 (6)'!L25+'Tab 4 (7)'!L25+'Tab 4 (8)'!L25+'Tab 4 (9)'!L25+'Tab 4 (X)'!L25</f>
        <v>0</v>
      </c>
      <c r="M25" s="324">
        <f>'Tab 3'!M25+'Tab 4 (1)'!M25+'Tab 4 (2)'!M25+'Tab 4 (3)'!M25+'Tab 4 (4)'!M25+'Tab 4 (5)'!M25+'Tab 4 (6)'!M25+'Tab 4 (7)'!M25+'Tab 4 (8)'!M25+'Tab 4 (9)'!M25+'Tab 4 (X)'!M25</f>
        <v>0</v>
      </c>
      <c r="N25" s="324">
        <f>'Tab 3'!N25+'Tab 4 (1)'!N25+'Tab 4 (2)'!N25+'Tab 4 (3)'!N25+'Tab 4 (4)'!N25+'Tab 4 (5)'!N25+'Tab 4 (6)'!N25+'Tab 4 (7)'!N25+'Tab 4 (8)'!N25+'Tab 4 (9)'!N25+'Tab 4 (X)'!N25</f>
        <v>0</v>
      </c>
      <c r="O25" s="324">
        <f>'Tab 3'!O25+'Tab 4 (1)'!O25+'Tab 4 (2)'!O25+'Tab 4 (3)'!O25+'Tab 4 (4)'!O25+'Tab 4 (5)'!O25+'Tab 4 (6)'!O25+'Tab 4 (7)'!O25+'Tab 4 (8)'!O25+'Tab 4 (9)'!O25+'Tab 4 (X)'!O25</f>
        <v>0</v>
      </c>
      <c r="P25" s="324">
        <f>'Tab 3'!P25+'Tab 4 (1)'!P25+'Tab 4 (2)'!P25+'Tab 4 (3)'!P25+'Tab 4 (4)'!P25+'Tab 4 (5)'!P25+'Tab 4 (6)'!P25+'Tab 4 (7)'!P25+'Tab 4 (8)'!P25+'Tab 4 (9)'!P25+'Tab 4 (X)'!P25</f>
        <v>0</v>
      </c>
      <c r="Q25" s="324">
        <f>'Tab 3'!Q25+'Tab 4 (1)'!Q25+'Tab 4 (2)'!Q25+'Tab 4 (3)'!Q25+'Tab 4 (4)'!Q25+'Tab 4 (5)'!Q25+'Tab 4 (6)'!Q25+'Tab 4 (7)'!Q25+'Tab 4 (8)'!Q25+'Tab 4 (9)'!Q25+'Tab 4 (X)'!Q25</f>
        <v>0</v>
      </c>
      <c r="R25" s="324">
        <f>'Tab 3'!R25+'Tab 4 (1)'!R25+'Tab 4 (2)'!R25+'Tab 4 (3)'!R25+'Tab 4 (4)'!R25+'Tab 4 (5)'!R25+'Tab 4 (6)'!R25+'Tab 4 (7)'!R25+'Tab 4 (8)'!R25+'Tab 4 (9)'!R25+'Tab 4 (X)'!R25</f>
        <v>0</v>
      </c>
      <c r="S25" s="324">
        <f>'Tab 3'!S25+'Tab 4 (1)'!S25+'Tab 4 (2)'!S25+'Tab 4 (3)'!S25+'Tab 4 (4)'!S25+'Tab 4 (5)'!S25+'Tab 4 (6)'!S25+'Tab 4 (7)'!S25+'Tab 4 (8)'!S25+'Tab 4 (9)'!S25+'Tab 4 (X)'!S25</f>
        <v>0</v>
      </c>
      <c r="T25" s="324">
        <f>'Tab 3'!T25+'Tab 4 (1)'!T25+'Tab 4 (2)'!T25+'Tab 4 (3)'!T25+'Tab 4 (4)'!T25+'Tab 4 (5)'!T25+'Tab 4 (6)'!T25+'Tab 4 (7)'!T25+'Tab 4 (8)'!T25+'Tab 4 (9)'!T25+'Tab 4 (X)'!T25</f>
        <v>0</v>
      </c>
      <c r="U25" s="324">
        <f>'Tab 3'!U25+'Tab 4 (1)'!U25+'Tab 4 (2)'!U25+'Tab 4 (3)'!U25+'Tab 4 (4)'!U25+'Tab 4 (5)'!U25+'Tab 4 (6)'!U25+'Tab 4 (7)'!U25+'Tab 4 (8)'!U25+'Tab 4 (9)'!U25+'Tab 4 (X)'!U25</f>
        <v>0</v>
      </c>
      <c r="V25" s="172"/>
      <c r="W25" s="173"/>
      <c r="X25" s="174"/>
      <c r="Y25" s="168"/>
      <c r="Z25" s="168"/>
      <c r="AA25" s="168"/>
      <c r="AB25" s="168"/>
      <c r="AC25" s="168"/>
      <c r="AD25" s="168"/>
    </row>
    <row r="26" spans="1:30" ht="47.25" thickBot="1" x14ac:dyDescent="0.45">
      <c r="A26" s="164"/>
      <c r="B26" s="176" t="s">
        <v>229</v>
      </c>
      <c r="C26" s="177" t="s">
        <v>230</v>
      </c>
      <c r="D26" s="300">
        <v>614000</v>
      </c>
      <c r="E26" s="196">
        <f>'Tab 3'!E26+'Tab 4 (1)'!E26+'Tab 4 (2)'!E26+'Tab 4 (3)'!E26+'Tab 4 (4)'!E26+'Tab 4 (5)'!E26+'Tab 4 (6)'!E26+'Tab 4 (7)'!E26+'Tab 4 (8)'!E26+'Tab 4 (9)'!E26+'Tab 4 (X)'!E26</f>
        <v>0</v>
      </c>
      <c r="F26" s="196">
        <f>'Tab 3'!F26+'Tab 4 (1)'!F26+'Tab 4 (2)'!F26+'Tab 4 (3)'!F26+'Tab 4 (4)'!F26+'Tab 4 (5)'!F26+'Tab 4 (6)'!F26+'Tab 4 (7)'!F26+'Tab 4 (8)'!F26+'Tab 4 (9)'!F26+'Tab 4 (X)'!F26</f>
        <v>0</v>
      </c>
      <c r="G26" s="196">
        <f>'Tab 3'!G26+'Tab 4 (1)'!G26+'Tab 4 (2)'!G26+'Tab 4 (3)'!G26+'Tab 4 (4)'!G26+'Tab 4 (5)'!G26+'Tab 4 (6)'!G26+'Tab 4 (7)'!G26+'Tab 4 (8)'!G26+'Tab 4 (9)'!G26+'Tab 4 (X)'!G26</f>
        <v>0</v>
      </c>
      <c r="H26" s="196">
        <f>'Tab 3'!H26+'Tab 4 (1)'!H26+'Tab 4 (2)'!H26+'Tab 4 (3)'!H26+'Tab 4 (4)'!H26+'Tab 4 (5)'!H26+'Tab 4 (6)'!H26+'Tab 4 (7)'!H26+'Tab 4 (8)'!H26+'Tab 4 (9)'!H26+'Tab 4 (X)'!H26</f>
        <v>0</v>
      </c>
      <c r="I26" s="196">
        <f>'Tab 3'!I26+'Tab 4 (1)'!I26+'Tab 4 (2)'!I26+'Tab 4 (3)'!I26+'Tab 4 (4)'!I26+'Tab 4 (5)'!I26+'Tab 4 (6)'!I26+'Tab 4 (7)'!I26+'Tab 4 (8)'!I26+'Tab 4 (9)'!I26+'Tab 4 (X)'!I26</f>
        <v>0</v>
      </c>
      <c r="J26" s="196">
        <f>'Tab 3'!J26+'Tab 4 (1)'!J26+'Tab 4 (2)'!J26+'Tab 4 (3)'!J26+'Tab 4 (4)'!J26+'Tab 4 (5)'!J26+'Tab 4 (6)'!J26+'Tab 4 (7)'!J26+'Tab 4 (8)'!J26+'Tab 4 (9)'!J26+'Tab 4 (X)'!J26</f>
        <v>0</v>
      </c>
      <c r="K26" s="196">
        <f>'Tab 3'!K26+'Tab 4 (1)'!K26+'Tab 4 (2)'!K26+'Tab 4 (3)'!K26+'Tab 4 (4)'!K26+'Tab 4 (5)'!K26+'Tab 4 (6)'!K26+'Tab 4 (7)'!K26+'Tab 4 (8)'!K26+'Tab 4 (9)'!K26+'Tab 4 (X)'!K26</f>
        <v>0</v>
      </c>
      <c r="L26" s="196">
        <f>'Tab 3'!L26+'Tab 4 (1)'!L26+'Tab 4 (2)'!L26+'Tab 4 (3)'!L26+'Tab 4 (4)'!L26+'Tab 4 (5)'!L26+'Tab 4 (6)'!L26+'Tab 4 (7)'!L26+'Tab 4 (8)'!L26+'Tab 4 (9)'!L26+'Tab 4 (X)'!L26</f>
        <v>0</v>
      </c>
      <c r="M26" s="196">
        <f>'Tab 3'!M26+'Tab 4 (1)'!M26+'Tab 4 (2)'!M26+'Tab 4 (3)'!M26+'Tab 4 (4)'!M26+'Tab 4 (5)'!M26+'Tab 4 (6)'!M26+'Tab 4 (7)'!M26+'Tab 4 (8)'!M26+'Tab 4 (9)'!M26+'Tab 4 (X)'!M26</f>
        <v>0</v>
      </c>
      <c r="N26" s="196">
        <f>'Tab 3'!N26+'Tab 4 (1)'!N26+'Tab 4 (2)'!N26+'Tab 4 (3)'!N26+'Tab 4 (4)'!N26+'Tab 4 (5)'!N26+'Tab 4 (6)'!N26+'Tab 4 (7)'!N26+'Tab 4 (8)'!N26+'Tab 4 (9)'!N26+'Tab 4 (X)'!N26</f>
        <v>0</v>
      </c>
      <c r="O26" s="196">
        <f>'Tab 3'!O26+'Tab 4 (1)'!O26+'Tab 4 (2)'!O26+'Tab 4 (3)'!O26+'Tab 4 (4)'!O26+'Tab 4 (5)'!O26+'Tab 4 (6)'!O26+'Tab 4 (7)'!O26+'Tab 4 (8)'!O26+'Tab 4 (9)'!O26+'Tab 4 (X)'!O26</f>
        <v>0</v>
      </c>
      <c r="P26" s="196">
        <f>'Tab 3'!P26+'Tab 4 (1)'!P26+'Tab 4 (2)'!P26+'Tab 4 (3)'!P26+'Tab 4 (4)'!P26+'Tab 4 (5)'!P26+'Tab 4 (6)'!P26+'Tab 4 (7)'!P26+'Tab 4 (8)'!P26+'Tab 4 (9)'!P26+'Tab 4 (X)'!P26</f>
        <v>0</v>
      </c>
      <c r="Q26" s="196">
        <f>'Tab 3'!Q26+'Tab 4 (1)'!Q26+'Tab 4 (2)'!Q26+'Tab 4 (3)'!Q26+'Tab 4 (4)'!Q26+'Tab 4 (5)'!Q26+'Tab 4 (6)'!Q26+'Tab 4 (7)'!Q26+'Tab 4 (8)'!Q26+'Tab 4 (9)'!Q26+'Tab 4 (X)'!Q26</f>
        <v>0</v>
      </c>
      <c r="R26" s="196">
        <f>'Tab 3'!R26+'Tab 4 (1)'!R26+'Tab 4 (2)'!R26+'Tab 4 (3)'!R26+'Tab 4 (4)'!R26+'Tab 4 (5)'!R26+'Tab 4 (6)'!R26+'Tab 4 (7)'!R26+'Tab 4 (8)'!R26+'Tab 4 (9)'!R26+'Tab 4 (X)'!R26</f>
        <v>0</v>
      </c>
      <c r="S26" s="196">
        <f>'Tab 3'!S26+'Tab 4 (1)'!S26+'Tab 4 (2)'!S26+'Tab 4 (3)'!S26+'Tab 4 (4)'!S26+'Tab 4 (5)'!S26+'Tab 4 (6)'!S26+'Tab 4 (7)'!S26+'Tab 4 (8)'!S26+'Tab 4 (9)'!S26+'Tab 4 (X)'!S26</f>
        <v>0</v>
      </c>
      <c r="T26" s="196">
        <f>'Tab 3'!T26+'Tab 4 (1)'!T26+'Tab 4 (2)'!T26+'Tab 4 (3)'!T26+'Tab 4 (4)'!T26+'Tab 4 (5)'!T26+'Tab 4 (6)'!T26+'Tab 4 (7)'!T26+'Tab 4 (8)'!T26+'Tab 4 (9)'!T26+'Tab 4 (X)'!T26</f>
        <v>0</v>
      </c>
      <c r="U26" s="196">
        <f>'Tab 3'!U26+'Tab 4 (1)'!U26+'Tab 4 (2)'!U26+'Tab 4 (3)'!U26+'Tab 4 (4)'!U26+'Tab 4 (5)'!U26+'Tab 4 (6)'!U26+'Tab 4 (7)'!U26+'Tab 4 (8)'!U26+'Tab 4 (9)'!U26+'Tab 4 (X)'!U26</f>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'Tab 3'!E27+'Tab 4 (1)'!E27+'Tab 4 (2)'!E27+'Tab 4 (3)'!E27+'Tab 4 (4)'!E27+'Tab 4 (5)'!E27+'Tab 4 (6)'!E27+'Tab 4 (7)'!E27+'Tab 4 (8)'!E27+'Tab 4 (9)'!E27+'Tab 4 (X)'!E27</f>
        <v>0</v>
      </c>
      <c r="F27" s="280">
        <f>'Tab 3'!F27+'Tab 4 (1)'!F27+'Tab 4 (2)'!F27+'Tab 4 (3)'!F27+'Tab 4 (4)'!F27+'Tab 4 (5)'!F27+'Tab 4 (6)'!F27+'Tab 4 (7)'!F27+'Tab 4 (8)'!F27+'Tab 4 (9)'!F27+'Tab 4 (X)'!F27</f>
        <v>0</v>
      </c>
      <c r="G27" s="280">
        <f>'Tab 3'!G27+'Tab 4 (1)'!G27+'Tab 4 (2)'!G27+'Tab 4 (3)'!G27+'Tab 4 (4)'!G27+'Tab 4 (5)'!G27+'Tab 4 (6)'!G27+'Tab 4 (7)'!G27+'Tab 4 (8)'!G27+'Tab 4 (9)'!G27+'Tab 4 (X)'!G27</f>
        <v>0</v>
      </c>
      <c r="H27" s="280">
        <f>'Tab 3'!H27+'Tab 4 (1)'!H27+'Tab 4 (2)'!H27+'Tab 4 (3)'!H27+'Tab 4 (4)'!H27+'Tab 4 (5)'!H27+'Tab 4 (6)'!H27+'Tab 4 (7)'!H27+'Tab 4 (8)'!H27+'Tab 4 (9)'!H27+'Tab 4 (X)'!H27</f>
        <v>0</v>
      </c>
      <c r="I27" s="280">
        <f>'Tab 3'!I27+'Tab 4 (1)'!I27+'Tab 4 (2)'!I27+'Tab 4 (3)'!I27+'Tab 4 (4)'!I27+'Tab 4 (5)'!I27+'Tab 4 (6)'!I27+'Tab 4 (7)'!I27+'Tab 4 (8)'!I27+'Tab 4 (9)'!I27+'Tab 4 (X)'!I27</f>
        <v>0</v>
      </c>
      <c r="J27" s="280">
        <f>'Tab 3'!J27+'Tab 4 (1)'!J27+'Tab 4 (2)'!J27+'Tab 4 (3)'!J27+'Tab 4 (4)'!J27+'Tab 4 (5)'!J27+'Tab 4 (6)'!J27+'Tab 4 (7)'!J27+'Tab 4 (8)'!J27+'Tab 4 (9)'!J27+'Tab 4 (X)'!J27</f>
        <v>0</v>
      </c>
      <c r="K27" s="280">
        <f>'Tab 3'!K27+'Tab 4 (1)'!K27+'Tab 4 (2)'!K27+'Tab 4 (3)'!K27+'Tab 4 (4)'!K27+'Tab 4 (5)'!K27+'Tab 4 (6)'!K27+'Tab 4 (7)'!K27+'Tab 4 (8)'!K27+'Tab 4 (9)'!K27+'Tab 4 (X)'!K27</f>
        <v>0</v>
      </c>
      <c r="L27" s="280">
        <f>'Tab 3'!L27+'Tab 4 (1)'!L27+'Tab 4 (2)'!L27+'Tab 4 (3)'!L27+'Tab 4 (4)'!L27+'Tab 4 (5)'!L27+'Tab 4 (6)'!L27+'Tab 4 (7)'!L27+'Tab 4 (8)'!L27+'Tab 4 (9)'!L27+'Tab 4 (X)'!L27</f>
        <v>0</v>
      </c>
      <c r="M27" s="280">
        <f>'Tab 3'!M27+'Tab 4 (1)'!M27+'Tab 4 (2)'!M27+'Tab 4 (3)'!M27+'Tab 4 (4)'!M27+'Tab 4 (5)'!M27+'Tab 4 (6)'!M27+'Tab 4 (7)'!M27+'Tab 4 (8)'!M27+'Tab 4 (9)'!M27+'Tab 4 (X)'!M27</f>
        <v>0</v>
      </c>
      <c r="N27" s="280">
        <f>'Tab 3'!N27+'Tab 4 (1)'!N27+'Tab 4 (2)'!N27+'Tab 4 (3)'!N27+'Tab 4 (4)'!N27+'Tab 4 (5)'!N27+'Tab 4 (6)'!N27+'Tab 4 (7)'!N27+'Tab 4 (8)'!N27+'Tab 4 (9)'!N27+'Tab 4 (X)'!N27</f>
        <v>0</v>
      </c>
      <c r="O27" s="280">
        <f>'Tab 3'!O27+'Tab 4 (1)'!O27+'Tab 4 (2)'!O27+'Tab 4 (3)'!O27+'Tab 4 (4)'!O27+'Tab 4 (5)'!O27+'Tab 4 (6)'!O27+'Tab 4 (7)'!O27+'Tab 4 (8)'!O27+'Tab 4 (9)'!O27+'Tab 4 (X)'!O27</f>
        <v>0</v>
      </c>
      <c r="P27" s="280">
        <f>'Tab 3'!P27+'Tab 4 (1)'!P27+'Tab 4 (2)'!P27+'Tab 4 (3)'!P27+'Tab 4 (4)'!P27+'Tab 4 (5)'!P27+'Tab 4 (6)'!P27+'Tab 4 (7)'!P27+'Tab 4 (8)'!P27+'Tab 4 (9)'!P27+'Tab 4 (X)'!P27</f>
        <v>0</v>
      </c>
      <c r="Q27" s="280">
        <f>'Tab 3'!Q27+'Tab 4 (1)'!Q27+'Tab 4 (2)'!Q27+'Tab 4 (3)'!Q27+'Tab 4 (4)'!Q27+'Tab 4 (5)'!Q27+'Tab 4 (6)'!Q27+'Tab 4 (7)'!Q27+'Tab 4 (8)'!Q27+'Tab 4 (9)'!Q27+'Tab 4 (X)'!Q27</f>
        <v>0</v>
      </c>
      <c r="R27" s="280">
        <f>'Tab 3'!R27+'Tab 4 (1)'!R27+'Tab 4 (2)'!R27+'Tab 4 (3)'!R27+'Tab 4 (4)'!R27+'Tab 4 (5)'!R27+'Tab 4 (6)'!R27+'Tab 4 (7)'!R27+'Tab 4 (8)'!R27+'Tab 4 (9)'!R27+'Tab 4 (X)'!R27</f>
        <v>0</v>
      </c>
      <c r="S27" s="280">
        <f>'Tab 3'!S27+'Tab 4 (1)'!S27+'Tab 4 (2)'!S27+'Tab 4 (3)'!S27+'Tab 4 (4)'!S27+'Tab 4 (5)'!S27+'Tab 4 (6)'!S27+'Tab 4 (7)'!S27+'Tab 4 (8)'!S27+'Tab 4 (9)'!S27+'Tab 4 (X)'!S27</f>
        <v>0</v>
      </c>
      <c r="T27" s="280">
        <f>'Tab 3'!T27+'Tab 4 (1)'!T27+'Tab 4 (2)'!T27+'Tab 4 (3)'!T27+'Tab 4 (4)'!T27+'Tab 4 (5)'!T27+'Tab 4 (6)'!T27+'Tab 4 (7)'!T27+'Tab 4 (8)'!T27+'Tab 4 (9)'!T27+'Tab 4 (X)'!T27</f>
        <v>0</v>
      </c>
      <c r="U27" s="280">
        <f>'Tab 3'!U27+'Tab 4 (1)'!U27+'Tab 4 (2)'!U27+'Tab 4 (3)'!U27+'Tab 4 (4)'!U27+'Tab 4 (5)'!U27+'Tab 4 (6)'!U27+'Tab 4 (7)'!U27+'Tab 4 (8)'!U27+'Tab 4 (9)'!U27+'Tab 4 (X)'!U27</f>
        <v>0</v>
      </c>
      <c r="V27" s="183">
        <f>V28+V37</f>
        <v>0</v>
      </c>
      <c r="W27" s="184">
        <f>W28+W37</f>
        <v>0</v>
      </c>
      <c r="X27" s="185">
        <f>X28+X37</f>
        <v>0</v>
      </c>
      <c r="Z27" s="168"/>
      <c r="AA27" s="168"/>
      <c r="AB27" s="168"/>
      <c r="AC27" s="168"/>
    </row>
    <row r="28" spans="1:30" ht="33" hidden="1" x14ac:dyDescent="0.45">
      <c r="A28" s="164"/>
      <c r="B28" s="186"/>
      <c r="C28" s="309"/>
      <c r="D28" s="302"/>
      <c r="E28" s="170">
        <f>'Tab 3'!E28+'Tab 4 (1)'!E28+'Tab 4 (2)'!E28+'Tab 4 (3)'!E28+'Tab 4 (4)'!E28+'Tab 4 (5)'!E28+'Tab 4 (6)'!E28+'Tab 4 (7)'!E28+'Tab 4 (8)'!E28+'Tab 4 (9)'!E28+'Tab 4 (X)'!E28</f>
        <v>0</v>
      </c>
      <c r="F28" s="170">
        <f>'Tab 3'!F28+'Tab 4 (1)'!F28+'Tab 4 (2)'!F28+'Tab 4 (3)'!F28+'Tab 4 (4)'!F28+'Tab 4 (5)'!F28+'Tab 4 (6)'!F28+'Tab 4 (7)'!F28+'Tab 4 (8)'!F28+'Tab 4 (9)'!F28+'Tab 4 (X)'!F28</f>
        <v>0</v>
      </c>
      <c r="G28" s="280">
        <f>'Tab 3'!G28+'Tab 4 (1)'!G28+'Tab 4 (2)'!G28+'Tab 4 (3)'!G28+'Tab 4 (4)'!G28+'Tab 4 (5)'!G28+'Tab 4 (6)'!G28+'Tab 4 (7)'!G28+'Tab 4 (8)'!G28+'Tab 4 (9)'!G28+'Tab 4 (X)'!G28</f>
        <v>0</v>
      </c>
      <c r="H28" s="170">
        <f>'Tab 3'!H28+'Tab 4 (1)'!H28+'Tab 4 (2)'!H28+'Tab 4 (3)'!H28+'Tab 4 (4)'!H28+'Tab 4 (5)'!H28+'Tab 4 (6)'!H28+'Tab 4 (7)'!H28+'Tab 4 (8)'!H28+'Tab 4 (9)'!H28+'Tab 4 (X)'!H28</f>
        <v>0</v>
      </c>
      <c r="I28" s="280">
        <f>'Tab 3'!I28+'Tab 4 (1)'!I28+'Tab 4 (2)'!I28+'Tab 4 (3)'!I28+'Tab 4 (4)'!I28+'Tab 4 (5)'!I28+'Tab 4 (6)'!I28+'Tab 4 (7)'!I28+'Tab 4 (8)'!I28+'Tab 4 (9)'!I28+'Tab 4 (X)'!I28</f>
        <v>0</v>
      </c>
      <c r="J28" s="171">
        <f>'Tab 3'!J28+'Tab 4 (1)'!J28+'Tab 4 (2)'!J28+'Tab 4 (3)'!J28+'Tab 4 (4)'!J28+'Tab 4 (5)'!J28+'Tab 4 (6)'!J28+'Tab 4 (7)'!J28+'Tab 4 (8)'!J28+'Tab 4 (9)'!J28+'Tab 4 (X)'!J28</f>
        <v>0</v>
      </c>
      <c r="K28" s="171">
        <f>'Tab 3'!K28+'Tab 4 (1)'!K28+'Tab 4 (2)'!K28+'Tab 4 (3)'!K28+'Tab 4 (4)'!K28+'Tab 4 (5)'!K28+'Tab 4 (6)'!K28+'Tab 4 (7)'!K28+'Tab 4 (8)'!K28+'Tab 4 (9)'!K28+'Tab 4 (X)'!K28</f>
        <v>0</v>
      </c>
      <c r="L28" s="171">
        <f>'Tab 3'!L28+'Tab 4 (1)'!L28+'Tab 4 (2)'!L28+'Tab 4 (3)'!L28+'Tab 4 (4)'!L28+'Tab 4 (5)'!L28+'Tab 4 (6)'!L28+'Tab 4 (7)'!L28+'Tab 4 (8)'!L28+'Tab 4 (9)'!L28+'Tab 4 (X)'!L28</f>
        <v>0</v>
      </c>
      <c r="M28" s="171">
        <f>'Tab 3'!M28+'Tab 4 (1)'!M28+'Tab 4 (2)'!M28+'Tab 4 (3)'!M28+'Tab 4 (4)'!M28+'Tab 4 (5)'!M28+'Tab 4 (6)'!M28+'Tab 4 (7)'!M28+'Tab 4 (8)'!M28+'Tab 4 (9)'!M28+'Tab 4 (X)'!M28</f>
        <v>0</v>
      </c>
      <c r="N28" s="171">
        <f>'Tab 3'!N28+'Tab 4 (1)'!N28+'Tab 4 (2)'!N28+'Tab 4 (3)'!N28+'Tab 4 (4)'!N28+'Tab 4 (5)'!N28+'Tab 4 (6)'!N28+'Tab 4 (7)'!N28+'Tab 4 (8)'!N28+'Tab 4 (9)'!N28+'Tab 4 (X)'!N28</f>
        <v>0</v>
      </c>
      <c r="O28" s="171">
        <f>'Tab 3'!O28+'Tab 4 (1)'!O28+'Tab 4 (2)'!O28+'Tab 4 (3)'!O28+'Tab 4 (4)'!O28+'Tab 4 (5)'!O28+'Tab 4 (6)'!O28+'Tab 4 (7)'!O28+'Tab 4 (8)'!O28+'Tab 4 (9)'!O28+'Tab 4 (X)'!O28</f>
        <v>0</v>
      </c>
      <c r="P28" s="171">
        <f>'Tab 3'!P28+'Tab 4 (1)'!P28+'Tab 4 (2)'!P28+'Tab 4 (3)'!P28+'Tab 4 (4)'!P28+'Tab 4 (5)'!P28+'Tab 4 (6)'!P28+'Tab 4 (7)'!P28+'Tab 4 (8)'!P28+'Tab 4 (9)'!P28+'Tab 4 (X)'!P28</f>
        <v>0</v>
      </c>
      <c r="Q28" s="171">
        <f>'Tab 3'!Q28+'Tab 4 (1)'!Q28+'Tab 4 (2)'!Q28+'Tab 4 (3)'!Q28+'Tab 4 (4)'!Q28+'Tab 4 (5)'!Q28+'Tab 4 (6)'!Q28+'Tab 4 (7)'!Q28+'Tab 4 (8)'!Q28+'Tab 4 (9)'!Q28+'Tab 4 (X)'!Q28</f>
        <v>0</v>
      </c>
      <c r="R28" s="171">
        <f>'Tab 3'!R28+'Tab 4 (1)'!R28+'Tab 4 (2)'!R28+'Tab 4 (3)'!R28+'Tab 4 (4)'!R28+'Tab 4 (5)'!R28+'Tab 4 (6)'!R28+'Tab 4 (7)'!R28+'Tab 4 (8)'!R28+'Tab 4 (9)'!R28+'Tab 4 (X)'!R28</f>
        <v>0</v>
      </c>
      <c r="S28" s="171">
        <f>'Tab 3'!S28+'Tab 4 (1)'!S28+'Tab 4 (2)'!S28+'Tab 4 (3)'!S28+'Tab 4 (4)'!S28+'Tab 4 (5)'!S28+'Tab 4 (6)'!S28+'Tab 4 (7)'!S28+'Tab 4 (8)'!S28+'Tab 4 (9)'!S28+'Tab 4 (X)'!S28</f>
        <v>0</v>
      </c>
      <c r="T28" s="171">
        <f>'Tab 3'!T28+'Tab 4 (1)'!T28+'Tab 4 (2)'!T28+'Tab 4 (3)'!T28+'Tab 4 (4)'!T28+'Tab 4 (5)'!T28+'Tab 4 (6)'!T28+'Tab 4 (7)'!T28+'Tab 4 (8)'!T28+'Tab 4 (9)'!T28+'Tab 4 (X)'!T28</f>
        <v>0</v>
      </c>
      <c r="U28" s="171">
        <f>'Tab 3'!U28+'Tab 4 (1)'!U28+'Tab 4 (2)'!U28+'Tab 4 (3)'!U28+'Tab 4 (4)'!U28+'Tab 4 (5)'!U28+'Tab 4 (6)'!U28+'Tab 4 (7)'!U28+'Tab 4 (8)'!U28+'Tab 4 (9)'!U28+'Tab 4 (X)'!U28</f>
        <v>0</v>
      </c>
      <c r="V28" s="187"/>
      <c r="W28" s="188"/>
      <c r="X28" s="189"/>
      <c r="Z28" s="168"/>
      <c r="AA28" s="168"/>
      <c r="AB28" s="168"/>
      <c r="AC28" s="168"/>
    </row>
    <row r="29" spans="1:30" ht="33" hidden="1" x14ac:dyDescent="0.45">
      <c r="A29" s="164"/>
      <c r="B29" s="186"/>
      <c r="C29" s="309"/>
      <c r="D29" s="302"/>
      <c r="E29" s="170">
        <f>'Tab 3'!E29+'Tab 4 (1)'!E29+'Tab 4 (2)'!E29+'Tab 4 (3)'!E29+'Tab 4 (4)'!E29+'Tab 4 (5)'!E29+'Tab 4 (6)'!E29+'Tab 4 (7)'!E29+'Tab 4 (8)'!E29+'Tab 4 (9)'!E29+'Tab 4 (X)'!E29</f>
        <v>0</v>
      </c>
      <c r="F29" s="170">
        <f>'Tab 3'!F29+'Tab 4 (1)'!F29+'Tab 4 (2)'!F29+'Tab 4 (3)'!F29+'Tab 4 (4)'!F29+'Tab 4 (5)'!F29+'Tab 4 (6)'!F29+'Tab 4 (7)'!F29+'Tab 4 (8)'!F29+'Tab 4 (9)'!F29+'Tab 4 (X)'!F29</f>
        <v>0</v>
      </c>
      <c r="G29" s="280">
        <f>'Tab 3'!G29+'Tab 4 (1)'!G29+'Tab 4 (2)'!G29+'Tab 4 (3)'!G29+'Tab 4 (4)'!G29+'Tab 4 (5)'!G29+'Tab 4 (6)'!G29+'Tab 4 (7)'!G29+'Tab 4 (8)'!G29+'Tab 4 (9)'!G29+'Tab 4 (X)'!G29</f>
        <v>0</v>
      </c>
      <c r="H29" s="170">
        <f>'Tab 3'!H29+'Tab 4 (1)'!H29+'Tab 4 (2)'!H29+'Tab 4 (3)'!H29+'Tab 4 (4)'!H29+'Tab 4 (5)'!H29+'Tab 4 (6)'!H29+'Tab 4 (7)'!H29+'Tab 4 (8)'!H29+'Tab 4 (9)'!H29+'Tab 4 (X)'!H29</f>
        <v>0</v>
      </c>
      <c r="I29" s="280">
        <f>'Tab 3'!I29+'Tab 4 (1)'!I29+'Tab 4 (2)'!I29+'Tab 4 (3)'!I29+'Tab 4 (4)'!I29+'Tab 4 (5)'!I29+'Tab 4 (6)'!I29+'Tab 4 (7)'!I29+'Tab 4 (8)'!I29+'Tab 4 (9)'!I29+'Tab 4 (X)'!I29</f>
        <v>0</v>
      </c>
      <c r="J29" s="171">
        <f>'Tab 3'!J29+'Tab 4 (1)'!J29+'Tab 4 (2)'!J29+'Tab 4 (3)'!J29+'Tab 4 (4)'!J29+'Tab 4 (5)'!J29+'Tab 4 (6)'!J29+'Tab 4 (7)'!J29+'Tab 4 (8)'!J29+'Tab 4 (9)'!J29+'Tab 4 (X)'!J29</f>
        <v>0</v>
      </c>
      <c r="K29" s="171">
        <f>'Tab 3'!K29+'Tab 4 (1)'!K29+'Tab 4 (2)'!K29+'Tab 4 (3)'!K29+'Tab 4 (4)'!K29+'Tab 4 (5)'!K29+'Tab 4 (6)'!K29+'Tab 4 (7)'!K29+'Tab 4 (8)'!K29+'Tab 4 (9)'!K29+'Tab 4 (X)'!K29</f>
        <v>0</v>
      </c>
      <c r="L29" s="171">
        <f>'Tab 3'!L29+'Tab 4 (1)'!L29+'Tab 4 (2)'!L29+'Tab 4 (3)'!L29+'Tab 4 (4)'!L29+'Tab 4 (5)'!L29+'Tab 4 (6)'!L29+'Tab 4 (7)'!L29+'Tab 4 (8)'!L29+'Tab 4 (9)'!L29+'Tab 4 (X)'!L29</f>
        <v>0</v>
      </c>
      <c r="M29" s="171">
        <f>'Tab 3'!M29+'Tab 4 (1)'!M29+'Tab 4 (2)'!M29+'Tab 4 (3)'!M29+'Tab 4 (4)'!M29+'Tab 4 (5)'!M29+'Tab 4 (6)'!M29+'Tab 4 (7)'!M29+'Tab 4 (8)'!M29+'Tab 4 (9)'!M29+'Tab 4 (X)'!M29</f>
        <v>0</v>
      </c>
      <c r="N29" s="171">
        <f>'Tab 3'!N29+'Tab 4 (1)'!N29+'Tab 4 (2)'!N29+'Tab 4 (3)'!N29+'Tab 4 (4)'!N29+'Tab 4 (5)'!N29+'Tab 4 (6)'!N29+'Tab 4 (7)'!N29+'Tab 4 (8)'!N29+'Tab 4 (9)'!N29+'Tab 4 (X)'!N29</f>
        <v>0</v>
      </c>
      <c r="O29" s="171">
        <f>'Tab 3'!O29+'Tab 4 (1)'!O29+'Tab 4 (2)'!O29+'Tab 4 (3)'!O29+'Tab 4 (4)'!O29+'Tab 4 (5)'!O29+'Tab 4 (6)'!O29+'Tab 4 (7)'!O29+'Tab 4 (8)'!O29+'Tab 4 (9)'!O29+'Tab 4 (X)'!O29</f>
        <v>0</v>
      </c>
      <c r="P29" s="171">
        <f>'Tab 3'!P29+'Tab 4 (1)'!P29+'Tab 4 (2)'!P29+'Tab 4 (3)'!P29+'Tab 4 (4)'!P29+'Tab 4 (5)'!P29+'Tab 4 (6)'!P29+'Tab 4 (7)'!P29+'Tab 4 (8)'!P29+'Tab 4 (9)'!P29+'Tab 4 (X)'!P29</f>
        <v>0</v>
      </c>
      <c r="Q29" s="171">
        <f>'Tab 3'!Q29+'Tab 4 (1)'!Q29+'Tab 4 (2)'!Q29+'Tab 4 (3)'!Q29+'Tab 4 (4)'!Q29+'Tab 4 (5)'!Q29+'Tab 4 (6)'!Q29+'Tab 4 (7)'!Q29+'Tab 4 (8)'!Q29+'Tab 4 (9)'!Q29+'Tab 4 (X)'!Q29</f>
        <v>0</v>
      </c>
      <c r="R29" s="171">
        <f>'Tab 3'!R29+'Tab 4 (1)'!R29+'Tab 4 (2)'!R29+'Tab 4 (3)'!R29+'Tab 4 (4)'!R29+'Tab 4 (5)'!R29+'Tab 4 (6)'!R29+'Tab 4 (7)'!R29+'Tab 4 (8)'!R29+'Tab 4 (9)'!R29+'Tab 4 (X)'!R29</f>
        <v>0</v>
      </c>
      <c r="S29" s="171">
        <f>'Tab 3'!S29+'Tab 4 (1)'!S29+'Tab 4 (2)'!S29+'Tab 4 (3)'!S29+'Tab 4 (4)'!S29+'Tab 4 (5)'!S29+'Tab 4 (6)'!S29+'Tab 4 (7)'!S29+'Tab 4 (8)'!S29+'Tab 4 (9)'!S29+'Tab 4 (X)'!S29</f>
        <v>0</v>
      </c>
      <c r="T29" s="171">
        <f>'Tab 3'!T29+'Tab 4 (1)'!T29+'Tab 4 (2)'!T29+'Tab 4 (3)'!T29+'Tab 4 (4)'!T29+'Tab 4 (5)'!T29+'Tab 4 (6)'!T29+'Tab 4 (7)'!T29+'Tab 4 (8)'!T29+'Tab 4 (9)'!T29+'Tab 4 (X)'!T29</f>
        <v>0</v>
      </c>
      <c r="U29" s="171">
        <f>'Tab 3'!U29+'Tab 4 (1)'!U29+'Tab 4 (2)'!U29+'Tab 4 (3)'!U29+'Tab 4 (4)'!U29+'Tab 4 (5)'!U29+'Tab 4 (6)'!U29+'Tab 4 (7)'!U29+'Tab 4 (8)'!U29+'Tab 4 (9)'!U29+'Tab 4 (X)'!U29</f>
        <v>0</v>
      </c>
      <c r="V29" s="187"/>
      <c r="W29" s="188"/>
      <c r="X29" s="189"/>
      <c r="Z29" s="168"/>
      <c r="AA29" s="168"/>
      <c r="AB29" s="168"/>
      <c r="AC29" s="168"/>
    </row>
    <row r="30" spans="1:30" ht="33" hidden="1" x14ac:dyDescent="0.45">
      <c r="A30" s="164"/>
      <c r="B30" s="186"/>
      <c r="C30" s="309"/>
      <c r="D30" s="302"/>
      <c r="E30" s="170">
        <f>'Tab 3'!E30+'Tab 4 (1)'!E30+'Tab 4 (2)'!E30+'Tab 4 (3)'!E30+'Tab 4 (4)'!E30+'Tab 4 (5)'!E30+'Tab 4 (6)'!E30+'Tab 4 (7)'!E30+'Tab 4 (8)'!E30+'Tab 4 (9)'!E30+'Tab 4 (X)'!E30</f>
        <v>0</v>
      </c>
      <c r="F30" s="170">
        <f>'Tab 3'!F30+'Tab 4 (1)'!F30+'Tab 4 (2)'!F30+'Tab 4 (3)'!F30+'Tab 4 (4)'!F30+'Tab 4 (5)'!F30+'Tab 4 (6)'!F30+'Tab 4 (7)'!F30+'Tab 4 (8)'!F30+'Tab 4 (9)'!F30+'Tab 4 (X)'!F30</f>
        <v>0</v>
      </c>
      <c r="G30" s="280">
        <f>'Tab 3'!G30+'Tab 4 (1)'!G30+'Tab 4 (2)'!G30+'Tab 4 (3)'!G30+'Tab 4 (4)'!G30+'Tab 4 (5)'!G30+'Tab 4 (6)'!G30+'Tab 4 (7)'!G30+'Tab 4 (8)'!G30+'Tab 4 (9)'!G30+'Tab 4 (X)'!G30</f>
        <v>0</v>
      </c>
      <c r="H30" s="170">
        <f>'Tab 3'!H30+'Tab 4 (1)'!H30+'Tab 4 (2)'!H30+'Tab 4 (3)'!H30+'Tab 4 (4)'!H30+'Tab 4 (5)'!H30+'Tab 4 (6)'!H30+'Tab 4 (7)'!H30+'Tab 4 (8)'!H30+'Tab 4 (9)'!H30+'Tab 4 (X)'!H30</f>
        <v>0</v>
      </c>
      <c r="I30" s="280">
        <f>'Tab 3'!I30+'Tab 4 (1)'!I30+'Tab 4 (2)'!I30+'Tab 4 (3)'!I30+'Tab 4 (4)'!I30+'Tab 4 (5)'!I30+'Tab 4 (6)'!I30+'Tab 4 (7)'!I30+'Tab 4 (8)'!I30+'Tab 4 (9)'!I30+'Tab 4 (X)'!I30</f>
        <v>0</v>
      </c>
      <c r="J30" s="171">
        <f>'Tab 3'!J30+'Tab 4 (1)'!J30+'Tab 4 (2)'!J30+'Tab 4 (3)'!J30+'Tab 4 (4)'!J30+'Tab 4 (5)'!J30+'Tab 4 (6)'!J30+'Tab 4 (7)'!J30+'Tab 4 (8)'!J30+'Tab 4 (9)'!J30+'Tab 4 (X)'!J30</f>
        <v>0</v>
      </c>
      <c r="K30" s="171">
        <f>'Tab 3'!K30+'Tab 4 (1)'!K30+'Tab 4 (2)'!K30+'Tab 4 (3)'!K30+'Tab 4 (4)'!K30+'Tab 4 (5)'!K30+'Tab 4 (6)'!K30+'Tab 4 (7)'!K30+'Tab 4 (8)'!K30+'Tab 4 (9)'!K30+'Tab 4 (X)'!K30</f>
        <v>0</v>
      </c>
      <c r="L30" s="171">
        <f>'Tab 3'!L30+'Tab 4 (1)'!L30+'Tab 4 (2)'!L30+'Tab 4 (3)'!L30+'Tab 4 (4)'!L30+'Tab 4 (5)'!L30+'Tab 4 (6)'!L30+'Tab 4 (7)'!L30+'Tab 4 (8)'!L30+'Tab 4 (9)'!L30+'Tab 4 (X)'!L30</f>
        <v>0</v>
      </c>
      <c r="M30" s="171">
        <f>'Tab 3'!M30+'Tab 4 (1)'!M30+'Tab 4 (2)'!M30+'Tab 4 (3)'!M30+'Tab 4 (4)'!M30+'Tab 4 (5)'!M30+'Tab 4 (6)'!M30+'Tab 4 (7)'!M30+'Tab 4 (8)'!M30+'Tab 4 (9)'!M30+'Tab 4 (X)'!M30</f>
        <v>0</v>
      </c>
      <c r="N30" s="171">
        <f>'Tab 3'!N30+'Tab 4 (1)'!N30+'Tab 4 (2)'!N30+'Tab 4 (3)'!N30+'Tab 4 (4)'!N30+'Tab 4 (5)'!N30+'Tab 4 (6)'!N30+'Tab 4 (7)'!N30+'Tab 4 (8)'!N30+'Tab 4 (9)'!N30+'Tab 4 (X)'!N30</f>
        <v>0</v>
      </c>
      <c r="O30" s="171">
        <f>'Tab 3'!O30+'Tab 4 (1)'!O30+'Tab 4 (2)'!O30+'Tab 4 (3)'!O30+'Tab 4 (4)'!O30+'Tab 4 (5)'!O30+'Tab 4 (6)'!O30+'Tab 4 (7)'!O30+'Tab 4 (8)'!O30+'Tab 4 (9)'!O30+'Tab 4 (X)'!O30</f>
        <v>0</v>
      </c>
      <c r="P30" s="171">
        <f>'Tab 3'!P30+'Tab 4 (1)'!P30+'Tab 4 (2)'!P30+'Tab 4 (3)'!P30+'Tab 4 (4)'!P30+'Tab 4 (5)'!P30+'Tab 4 (6)'!P30+'Tab 4 (7)'!P30+'Tab 4 (8)'!P30+'Tab 4 (9)'!P30+'Tab 4 (X)'!P30</f>
        <v>0</v>
      </c>
      <c r="Q30" s="171">
        <f>'Tab 3'!Q30+'Tab 4 (1)'!Q30+'Tab 4 (2)'!Q30+'Tab 4 (3)'!Q30+'Tab 4 (4)'!Q30+'Tab 4 (5)'!Q30+'Tab 4 (6)'!Q30+'Tab 4 (7)'!Q30+'Tab 4 (8)'!Q30+'Tab 4 (9)'!Q30+'Tab 4 (X)'!Q30</f>
        <v>0</v>
      </c>
      <c r="R30" s="171">
        <f>'Tab 3'!R30+'Tab 4 (1)'!R30+'Tab 4 (2)'!R30+'Tab 4 (3)'!R30+'Tab 4 (4)'!R30+'Tab 4 (5)'!R30+'Tab 4 (6)'!R30+'Tab 4 (7)'!R30+'Tab 4 (8)'!R30+'Tab 4 (9)'!R30+'Tab 4 (X)'!R30</f>
        <v>0</v>
      </c>
      <c r="S30" s="171">
        <f>'Tab 3'!S30+'Tab 4 (1)'!S30+'Tab 4 (2)'!S30+'Tab 4 (3)'!S30+'Tab 4 (4)'!S30+'Tab 4 (5)'!S30+'Tab 4 (6)'!S30+'Tab 4 (7)'!S30+'Tab 4 (8)'!S30+'Tab 4 (9)'!S30+'Tab 4 (X)'!S30</f>
        <v>0</v>
      </c>
      <c r="T30" s="171">
        <f>'Tab 3'!T30+'Tab 4 (1)'!T30+'Tab 4 (2)'!T30+'Tab 4 (3)'!T30+'Tab 4 (4)'!T30+'Tab 4 (5)'!T30+'Tab 4 (6)'!T30+'Tab 4 (7)'!T30+'Tab 4 (8)'!T30+'Tab 4 (9)'!T30+'Tab 4 (X)'!T30</f>
        <v>0</v>
      </c>
      <c r="U30" s="171">
        <f>'Tab 3'!U30+'Tab 4 (1)'!U30+'Tab 4 (2)'!U30+'Tab 4 (3)'!U30+'Tab 4 (4)'!U30+'Tab 4 (5)'!U30+'Tab 4 (6)'!U30+'Tab 4 (7)'!U30+'Tab 4 (8)'!U30+'Tab 4 (9)'!U30+'Tab 4 (X)'!U30</f>
        <v>0</v>
      </c>
      <c r="V30" s="187"/>
      <c r="W30" s="188"/>
      <c r="X30" s="189"/>
      <c r="Z30" s="168"/>
      <c r="AA30" s="168"/>
      <c r="AB30" s="168"/>
      <c r="AC30" s="168"/>
    </row>
    <row r="31" spans="1:30" ht="33" hidden="1" x14ac:dyDescent="0.45">
      <c r="A31" s="164"/>
      <c r="B31" s="186"/>
      <c r="C31" s="309"/>
      <c r="D31" s="302"/>
      <c r="E31" s="170">
        <f>'Tab 3'!E31+'Tab 4 (1)'!E31+'Tab 4 (2)'!E31+'Tab 4 (3)'!E31+'Tab 4 (4)'!E31+'Tab 4 (5)'!E31+'Tab 4 (6)'!E31+'Tab 4 (7)'!E31+'Tab 4 (8)'!E31+'Tab 4 (9)'!E31+'Tab 4 (X)'!E31</f>
        <v>0</v>
      </c>
      <c r="F31" s="170">
        <f>'Tab 3'!F31+'Tab 4 (1)'!F31+'Tab 4 (2)'!F31+'Tab 4 (3)'!F31+'Tab 4 (4)'!F31+'Tab 4 (5)'!F31+'Tab 4 (6)'!F31+'Tab 4 (7)'!F31+'Tab 4 (8)'!F31+'Tab 4 (9)'!F31+'Tab 4 (X)'!F31</f>
        <v>0</v>
      </c>
      <c r="G31" s="280">
        <f>'Tab 3'!G31+'Tab 4 (1)'!G31+'Tab 4 (2)'!G31+'Tab 4 (3)'!G31+'Tab 4 (4)'!G31+'Tab 4 (5)'!G31+'Tab 4 (6)'!G31+'Tab 4 (7)'!G31+'Tab 4 (8)'!G31+'Tab 4 (9)'!G31+'Tab 4 (X)'!G31</f>
        <v>0</v>
      </c>
      <c r="H31" s="170">
        <f>'Tab 3'!H31+'Tab 4 (1)'!H31+'Tab 4 (2)'!H31+'Tab 4 (3)'!H31+'Tab 4 (4)'!H31+'Tab 4 (5)'!H31+'Tab 4 (6)'!H31+'Tab 4 (7)'!H31+'Tab 4 (8)'!H31+'Tab 4 (9)'!H31+'Tab 4 (X)'!H31</f>
        <v>0</v>
      </c>
      <c r="I31" s="280">
        <f>'Tab 3'!I31+'Tab 4 (1)'!I31+'Tab 4 (2)'!I31+'Tab 4 (3)'!I31+'Tab 4 (4)'!I31+'Tab 4 (5)'!I31+'Tab 4 (6)'!I31+'Tab 4 (7)'!I31+'Tab 4 (8)'!I31+'Tab 4 (9)'!I31+'Tab 4 (X)'!I31</f>
        <v>0</v>
      </c>
      <c r="J31" s="171">
        <f>'Tab 3'!J31+'Tab 4 (1)'!J31+'Tab 4 (2)'!J31+'Tab 4 (3)'!J31+'Tab 4 (4)'!J31+'Tab 4 (5)'!J31+'Tab 4 (6)'!J31+'Tab 4 (7)'!J31+'Tab 4 (8)'!J31+'Tab 4 (9)'!J31+'Tab 4 (X)'!J31</f>
        <v>0</v>
      </c>
      <c r="K31" s="171">
        <f>'Tab 3'!K31+'Tab 4 (1)'!K31+'Tab 4 (2)'!K31+'Tab 4 (3)'!K31+'Tab 4 (4)'!K31+'Tab 4 (5)'!K31+'Tab 4 (6)'!K31+'Tab 4 (7)'!K31+'Tab 4 (8)'!K31+'Tab 4 (9)'!K31+'Tab 4 (X)'!K31</f>
        <v>0</v>
      </c>
      <c r="L31" s="171">
        <f>'Tab 3'!L31+'Tab 4 (1)'!L31+'Tab 4 (2)'!L31+'Tab 4 (3)'!L31+'Tab 4 (4)'!L31+'Tab 4 (5)'!L31+'Tab 4 (6)'!L31+'Tab 4 (7)'!L31+'Tab 4 (8)'!L31+'Tab 4 (9)'!L31+'Tab 4 (X)'!L31</f>
        <v>0</v>
      </c>
      <c r="M31" s="171">
        <f>'Tab 3'!M31+'Tab 4 (1)'!M31+'Tab 4 (2)'!M31+'Tab 4 (3)'!M31+'Tab 4 (4)'!M31+'Tab 4 (5)'!M31+'Tab 4 (6)'!M31+'Tab 4 (7)'!M31+'Tab 4 (8)'!M31+'Tab 4 (9)'!M31+'Tab 4 (X)'!M31</f>
        <v>0</v>
      </c>
      <c r="N31" s="171">
        <f>'Tab 3'!N31+'Tab 4 (1)'!N31+'Tab 4 (2)'!N31+'Tab 4 (3)'!N31+'Tab 4 (4)'!N31+'Tab 4 (5)'!N31+'Tab 4 (6)'!N31+'Tab 4 (7)'!N31+'Tab 4 (8)'!N31+'Tab 4 (9)'!N31+'Tab 4 (X)'!N31</f>
        <v>0</v>
      </c>
      <c r="O31" s="171">
        <f>'Tab 3'!O31+'Tab 4 (1)'!O31+'Tab 4 (2)'!O31+'Tab 4 (3)'!O31+'Tab 4 (4)'!O31+'Tab 4 (5)'!O31+'Tab 4 (6)'!O31+'Tab 4 (7)'!O31+'Tab 4 (8)'!O31+'Tab 4 (9)'!O31+'Tab 4 (X)'!O31</f>
        <v>0</v>
      </c>
      <c r="P31" s="171">
        <f>'Tab 3'!P31+'Tab 4 (1)'!P31+'Tab 4 (2)'!P31+'Tab 4 (3)'!P31+'Tab 4 (4)'!P31+'Tab 4 (5)'!P31+'Tab 4 (6)'!P31+'Tab 4 (7)'!P31+'Tab 4 (8)'!P31+'Tab 4 (9)'!P31+'Tab 4 (X)'!P31</f>
        <v>0</v>
      </c>
      <c r="Q31" s="171">
        <f>'Tab 3'!Q31+'Tab 4 (1)'!Q31+'Tab 4 (2)'!Q31+'Tab 4 (3)'!Q31+'Tab 4 (4)'!Q31+'Tab 4 (5)'!Q31+'Tab 4 (6)'!Q31+'Tab 4 (7)'!Q31+'Tab 4 (8)'!Q31+'Tab 4 (9)'!Q31+'Tab 4 (X)'!Q31</f>
        <v>0</v>
      </c>
      <c r="R31" s="171">
        <f>'Tab 3'!R31+'Tab 4 (1)'!R31+'Tab 4 (2)'!R31+'Tab 4 (3)'!R31+'Tab 4 (4)'!R31+'Tab 4 (5)'!R31+'Tab 4 (6)'!R31+'Tab 4 (7)'!R31+'Tab 4 (8)'!R31+'Tab 4 (9)'!R31+'Tab 4 (X)'!R31</f>
        <v>0</v>
      </c>
      <c r="S31" s="171">
        <f>'Tab 3'!S31+'Tab 4 (1)'!S31+'Tab 4 (2)'!S31+'Tab 4 (3)'!S31+'Tab 4 (4)'!S31+'Tab 4 (5)'!S31+'Tab 4 (6)'!S31+'Tab 4 (7)'!S31+'Tab 4 (8)'!S31+'Tab 4 (9)'!S31+'Tab 4 (X)'!S31</f>
        <v>0</v>
      </c>
      <c r="T31" s="171">
        <f>'Tab 3'!T31+'Tab 4 (1)'!T31+'Tab 4 (2)'!T31+'Tab 4 (3)'!T31+'Tab 4 (4)'!T31+'Tab 4 (5)'!T31+'Tab 4 (6)'!T31+'Tab 4 (7)'!T31+'Tab 4 (8)'!T31+'Tab 4 (9)'!T31+'Tab 4 (X)'!T31</f>
        <v>0</v>
      </c>
      <c r="U31" s="171">
        <f>'Tab 3'!U31+'Tab 4 (1)'!U31+'Tab 4 (2)'!U31+'Tab 4 (3)'!U31+'Tab 4 (4)'!U31+'Tab 4 (5)'!U31+'Tab 4 (6)'!U31+'Tab 4 (7)'!U31+'Tab 4 (8)'!U31+'Tab 4 (9)'!U31+'Tab 4 (X)'!U31</f>
        <v>0</v>
      </c>
      <c r="V31" s="187"/>
      <c r="W31" s="188"/>
      <c r="X31" s="189"/>
      <c r="Z31" s="168"/>
      <c r="AA31" s="168"/>
      <c r="AB31" s="168"/>
      <c r="AC31" s="168"/>
    </row>
    <row r="32" spans="1:30" ht="33" hidden="1" x14ac:dyDescent="0.45">
      <c r="A32" s="164"/>
      <c r="B32" s="186"/>
      <c r="C32" s="309"/>
      <c r="D32" s="302"/>
      <c r="E32" s="170">
        <f>'Tab 3'!E32+'Tab 4 (1)'!E32+'Tab 4 (2)'!E32+'Tab 4 (3)'!E32+'Tab 4 (4)'!E32+'Tab 4 (5)'!E32+'Tab 4 (6)'!E32+'Tab 4 (7)'!E32+'Tab 4 (8)'!E32+'Tab 4 (9)'!E32+'Tab 4 (X)'!E32</f>
        <v>0</v>
      </c>
      <c r="F32" s="170">
        <f>'Tab 3'!F32+'Tab 4 (1)'!F32+'Tab 4 (2)'!F32+'Tab 4 (3)'!F32+'Tab 4 (4)'!F32+'Tab 4 (5)'!F32+'Tab 4 (6)'!F32+'Tab 4 (7)'!F32+'Tab 4 (8)'!F32+'Tab 4 (9)'!F32+'Tab 4 (X)'!F32</f>
        <v>0</v>
      </c>
      <c r="G32" s="280">
        <f>'Tab 3'!G32+'Tab 4 (1)'!G32+'Tab 4 (2)'!G32+'Tab 4 (3)'!G32+'Tab 4 (4)'!G32+'Tab 4 (5)'!G32+'Tab 4 (6)'!G32+'Tab 4 (7)'!G32+'Tab 4 (8)'!G32+'Tab 4 (9)'!G32+'Tab 4 (X)'!G32</f>
        <v>0</v>
      </c>
      <c r="H32" s="170">
        <f>'Tab 3'!H32+'Tab 4 (1)'!H32+'Tab 4 (2)'!H32+'Tab 4 (3)'!H32+'Tab 4 (4)'!H32+'Tab 4 (5)'!H32+'Tab 4 (6)'!H32+'Tab 4 (7)'!H32+'Tab 4 (8)'!H32+'Tab 4 (9)'!H32+'Tab 4 (X)'!H32</f>
        <v>0</v>
      </c>
      <c r="I32" s="280">
        <f>'Tab 3'!I32+'Tab 4 (1)'!I32+'Tab 4 (2)'!I32+'Tab 4 (3)'!I32+'Tab 4 (4)'!I32+'Tab 4 (5)'!I32+'Tab 4 (6)'!I32+'Tab 4 (7)'!I32+'Tab 4 (8)'!I32+'Tab 4 (9)'!I32+'Tab 4 (X)'!I32</f>
        <v>0</v>
      </c>
      <c r="J32" s="171">
        <f>'Tab 3'!J32+'Tab 4 (1)'!J32+'Tab 4 (2)'!J32+'Tab 4 (3)'!J32+'Tab 4 (4)'!J32+'Tab 4 (5)'!J32+'Tab 4 (6)'!J32+'Tab 4 (7)'!J32+'Tab 4 (8)'!J32+'Tab 4 (9)'!J32+'Tab 4 (X)'!J32</f>
        <v>0</v>
      </c>
      <c r="K32" s="171">
        <f>'Tab 3'!K32+'Tab 4 (1)'!K32+'Tab 4 (2)'!K32+'Tab 4 (3)'!K32+'Tab 4 (4)'!K32+'Tab 4 (5)'!K32+'Tab 4 (6)'!K32+'Tab 4 (7)'!K32+'Tab 4 (8)'!K32+'Tab 4 (9)'!K32+'Tab 4 (X)'!K32</f>
        <v>0</v>
      </c>
      <c r="L32" s="171">
        <f>'Tab 3'!L32+'Tab 4 (1)'!L32+'Tab 4 (2)'!L32+'Tab 4 (3)'!L32+'Tab 4 (4)'!L32+'Tab 4 (5)'!L32+'Tab 4 (6)'!L32+'Tab 4 (7)'!L32+'Tab 4 (8)'!L32+'Tab 4 (9)'!L32+'Tab 4 (X)'!L32</f>
        <v>0</v>
      </c>
      <c r="M32" s="171">
        <f>'Tab 3'!M32+'Tab 4 (1)'!M32+'Tab 4 (2)'!M32+'Tab 4 (3)'!M32+'Tab 4 (4)'!M32+'Tab 4 (5)'!M32+'Tab 4 (6)'!M32+'Tab 4 (7)'!M32+'Tab 4 (8)'!M32+'Tab 4 (9)'!M32+'Tab 4 (X)'!M32</f>
        <v>0</v>
      </c>
      <c r="N32" s="171">
        <f>'Tab 3'!N32+'Tab 4 (1)'!N32+'Tab 4 (2)'!N32+'Tab 4 (3)'!N32+'Tab 4 (4)'!N32+'Tab 4 (5)'!N32+'Tab 4 (6)'!N32+'Tab 4 (7)'!N32+'Tab 4 (8)'!N32+'Tab 4 (9)'!N32+'Tab 4 (X)'!N32</f>
        <v>0</v>
      </c>
      <c r="O32" s="171">
        <f>'Tab 3'!O32+'Tab 4 (1)'!O32+'Tab 4 (2)'!O32+'Tab 4 (3)'!O32+'Tab 4 (4)'!O32+'Tab 4 (5)'!O32+'Tab 4 (6)'!O32+'Tab 4 (7)'!O32+'Tab 4 (8)'!O32+'Tab 4 (9)'!O32+'Tab 4 (X)'!O32</f>
        <v>0</v>
      </c>
      <c r="P32" s="171">
        <f>'Tab 3'!P32+'Tab 4 (1)'!P32+'Tab 4 (2)'!P32+'Tab 4 (3)'!P32+'Tab 4 (4)'!P32+'Tab 4 (5)'!P32+'Tab 4 (6)'!P32+'Tab 4 (7)'!P32+'Tab 4 (8)'!P32+'Tab 4 (9)'!P32+'Tab 4 (X)'!P32</f>
        <v>0</v>
      </c>
      <c r="Q32" s="171">
        <f>'Tab 3'!Q32+'Tab 4 (1)'!Q32+'Tab 4 (2)'!Q32+'Tab 4 (3)'!Q32+'Tab 4 (4)'!Q32+'Tab 4 (5)'!Q32+'Tab 4 (6)'!Q32+'Tab 4 (7)'!Q32+'Tab 4 (8)'!Q32+'Tab 4 (9)'!Q32+'Tab 4 (X)'!Q32</f>
        <v>0</v>
      </c>
      <c r="R32" s="171">
        <f>'Tab 3'!R32+'Tab 4 (1)'!R32+'Tab 4 (2)'!R32+'Tab 4 (3)'!R32+'Tab 4 (4)'!R32+'Tab 4 (5)'!R32+'Tab 4 (6)'!R32+'Tab 4 (7)'!R32+'Tab 4 (8)'!R32+'Tab 4 (9)'!R32+'Tab 4 (X)'!R32</f>
        <v>0</v>
      </c>
      <c r="S32" s="171">
        <f>'Tab 3'!S32+'Tab 4 (1)'!S32+'Tab 4 (2)'!S32+'Tab 4 (3)'!S32+'Tab 4 (4)'!S32+'Tab 4 (5)'!S32+'Tab 4 (6)'!S32+'Tab 4 (7)'!S32+'Tab 4 (8)'!S32+'Tab 4 (9)'!S32+'Tab 4 (X)'!S32</f>
        <v>0</v>
      </c>
      <c r="T32" s="171">
        <f>'Tab 3'!T32+'Tab 4 (1)'!T32+'Tab 4 (2)'!T32+'Tab 4 (3)'!T32+'Tab 4 (4)'!T32+'Tab 4 (5)'!T32+'Tab 4 (6)'!T32+'Tab 4 (7)'!T32+'Tab 4 (8)'!T32+'Tab 4 (9)'!T32+'Tab 4 (X)'!T32</f>
        <v>0</v>
      </c>
      <c r="U32" s="171">
        <f>'Tab 3'!U32+'Tab 4 (1)'!U32+'Tab 4 (2)'!U32+'Tab 4 (3)'!U32+'Tab 4 (4)'!U32+'Tab 4 (5)'!U32+'Tab 4 (6)'!U32+'Tab 4 (7)'!U32+'Tab 4 (8)'!U32+'Tab 4 (9)'!U32+'Tab 4 (X)'!U32</f>
        <v>0</v>
      </c>
      <c r="V32" s="187"/>
      <c r="W32" s="188"/>
      <c r="X32" s="189"/>
      <c r="Z32" s="168"/>
      <c r="AA32" s="168"/>
      <c r="AB32" s="168"/>
      <c r="AC32" s="168"/>
    </row>
    <row r="33" spans="1:29" ht="33" hidden="1" x14ac:dyDescent="0.45">
      <c r="A33" s="164"/>
      <c r="B33" s="186"/>
      <c r="C33" s="309"/>
      <c r="D33" s="302"/>
      <c r="E33" s="170">
        <f>'Tab 3'!E33+'Tab 4 (1)'!E33+'Tab 4 (2)'!E33+'Tab 4 (3)'!E33+'Tab 4 (4)'!E33+'Tab 4 (5)'!E33+'Tab 4 (6)'!E33+'Tab 4 (7)'!E33+'Tab 4 (8)'!E33+'Tab 4 (9)'!E33+'Tab 4 (X)'!E33</f>
        <v>0</v>
      </c>
      <c r="F33" s="170">
        <f>'Tab 3'!F33+'Tab 4 (1)'!F33+'Tab 4 (2)'!F33+'Tab 4 (3)'!F33+'Tab 4 (4)'!F33+'Tab 4 (5)'!F33+'Tab 4 (6)'!F33+'Tab 4 (7)'!F33+'Tab 4 (8)'!F33+'Tab 4 (9)'!F33+'Tab 4 (X)'!F33</f>
        <v>0</v>
      </c>
      <c r="G33" s="280">
        <f>'Tab 3'!G33+'Tab 4 (1)'!G33+'Tab 4 (2)'!G33+'Tab 4 (3)'!G33+'Tab 4 (4)'!G33+'Tab 4 (5)'!G33+'Tab 4 (6)'!G33+'Tab 4 (7)'!G33+'Tab 4 (8)'!G33+'Tab 4 (9)'!G33+'Tab 4 (X)'!G33</f>
        <v>0</v>
      </c>
      <c r="H33" s="170">
        <f>'Tab 3'!H33+'Tab 4 (1)'!H33+'Tab 4 (2)'!H33+'Tab 4 (3)'!H33+'Tab 4 (4)'!H33+'Tab 4 (5)'!H33+'Tab 4 (6)'!H33+'Tab 4 (7)'!H33+'Tab 4 (8)'!H33+'Tab 4 (9)'!H33+'Tab 4 (X)'!H33</f>
        <v>0</v>
      </c>
      <c r="I33" s="280">
        <f>'Tab 3'!I33+'Tab 4 (1)'!I33+'Tab 4 (2)'!I33+'Tab 4 (3)'!I33+'Tab 4 (4)'!I33+'Tab 4 (5)'!I33+'Tab 4 (6)'!I33+'Tab 4 (7)'!I33+'Tab 4 (8)'!I33+'Tab 4 (9)'!I33+'Tab 4 (X)'!I33</f>
        <v>0</v>
      </c>
      <c r="J33" s="171">
        <f>'Tab 3'!J33+'Tab 4 (1)'!J33+'Tab 4 (2)'!J33+'Tab 4 (3)'!J33+'Tab 4 (4)'!J33+'Tab 4 (5)'!J33+'Tab 4 (6)'!J33+'Tab 4 (7)'!J33+'Tab 4 (8)'!J33+'Tab 4 (9)'!J33+'Tab 4 (X)'!J33</f>
        <v>0</v>
      </c>
      <c r="K33" s="171">
        <f>'Tab 3'!K33+'Tab 4 (1)'!K33+'Tab 4 (2)'!K33+'Tab 4 (3)'!K33+'Tab 4 (4)'!K33+'Tab 4 (5)'!K33+'Tab 4 (6)'!K33+'Tab 4 (7)'!K33+'Tab 4 (8)'!K33+'Tab 4 (9)'!K33+'Tab 4 (X)'!K33</f>
        <v>0</v>
      </c>
      <c r="L33" s="171">
        <f>'Tab 3'!L33+'Tab 4 (1)'!L33+'Tab 4 (2)'!L33+'Tab 4 (3)'!L33+'Tab 4 (4)'!L33+'Tab 4 (5)'!L33+'Tab 4 (6)'!L33+'Tab 4 (7)'!L33+'Tab 4 (8)'!L33+'Tab 4 (9)'!L33+'Tab 4 (X)'!L33</f>
        <v>0</v>
      </c>
      <c r="M33" s="171">
        <f>'Tab 3'!M33+'Tab 4 (1)'!M33+'Tab 4 (2)'!M33+'Tab 4 (3)'!M33+'Tab 4 (4)'!M33+'Tab 4 (5)'!M33+'Tab 4 (6)'!M33+'Tab 4 (7)'!M33+'Tab 4 (8)'!M33+'Tab 4 (9)'!M33+'Tab 4 (X)'!M33</f>
        <v>0</v>
      </c>
      <c r="N33" s="171">
        <f>'Tab 3'!N33+'Tab 4 (1)'!N33+'Tab 4 (2)'!N33+'Tab 4 (3)'!N33+'Tab 4 (4)'!N33+'Tab 4 (5)'!N33+'Tab 4 (6)'!N33+'Tab 4 (7)'!N33+'Tab 4 (8)'!N33+'Tab 4 (9)'!N33+'Tab 4 (X)'!N33</f>
        <v>0</v>
      </c>
      <c r="O33" s="171">
        <f>'Tab 3'!O33+'Tab 4 (1)'!O33+'Tab 4 (2)'!O33+'Tab 4 (3)'!O33+'Tab 4 (4)'!O33+'Tab 4 (5)'!O33+'Tab 4 (6)'!O33+'Tab 4 (7)'!O33+'Tab 4 (8)'!O33+'Tab 4 (9)'!O33+'Tab 4 (X)'!O33</f>
        <v>0</v>
      </c>
      <c r="P33" s="171">
        <f>'Tab 3'!P33+'Tab 4 (1)'!P33+'Tab 4 (2)'!P33+'Tab 4 (3)'!P33+'Tab 4 (4)'!P33+'Tab 4 (5)'!P33+'Tab 4 (6)'!P33+'Tab 4 (7)'!P33+'Tab 4 (8)'!P33+'Tab 4 (9)'!P33+'Tab 4 (X)'!P33</f>
        <v>0</v>
      </c>
      <c r="Q33" s="171">
        <f>'Tab 3'!Q33+'Tab 4 (1)'!Q33+'Tab 4 (2)'!Q33+'Tab 4 (3)'!Q33+'Tab 4 (4)'!Q33+'Tab 4 (5)'!Q33+'Tab 4 (6)'!Q33+'Tab 4 (7)'!Q33+'Tab 4 (8)'!Q33+'Tab 4 (9)'!Q33+'Tab 4 (X)'!Q33</f>
        <v>0</v>
      </c>
      <c r="R33" s="171">
        <f>'Tab 3'!R33+'Tab 4 (1)'!R33+'Tab 4 (2)'!R33+'Tab 4 (3)'!R33+'Tab 4 (4)'!R33+'Tab 4 (5)'!R33+'Tab 4 (6)'!R33+'Tab 4 (7)'!R33+'Tab 4 (8)'!R33+'Tab 4 (9)'!R33+'Tab 4 (X)'!R33</f>
        <v>0</v>
      </c>
      <c r="S33" s="171">
        <f>'Tab 3'!S33+'Tab 4 (1)'!S33+'Tab 4 (2)'!S33+'Tab 4 (3)'!S33+'Tab 4 (4)'!S33+'Tab 4 (5)'!S33+'Tab 4 (6)'!S33+'Tab 4 (7)'!S33+'Tab 4 (8)'!S33+'Tab 4 (9)'!S33+'Tab 4 (X)'!S33</f>
        <v>0</v>
      </c>
      <c r="T33" s="171">
        <f>'Tab 3'!T33+'Tab 4 (1)'!T33+'Tab 4 (2)'!T33+'Tab 4 (3)'!T33+'Tab 4 (4)'!T33+'Tab 4 (5)'!T33+'Tab 4 (6)'!T33+'Tab 4 (7)'!T33+'Tab 4 (8)'!T33+'Tab 4 (9)'!T33+'Tab 4 (X)'!T33</f>
        <v>0</v>
      </c>
      <c r="U33" s="171">
        <f>'Tab 3'!U33+'Tab 4 (1)'!U33+'Tab 4 (2)'!U33+'Tab 4 (3)'!U33+'Tab 4 (4)'!U33+'Tab 4 (5)'!U33+'Tab 4 (6)'!U33+'Tab 4 (7)'!U33+'Tab 4 (8)'!U33+'Tab 4 (9)'!U33+'Tab 4 (X)'!U33</f>
        <v>0</v>
      </c>
      <c r="V33" s="187"/>
      <c r="W33" s="188"/>
      <c r="X33" s="189"/>
      <c r="Z33" s="168"/>
      <c r="AA33" s="168"/>
      <c r="AB33" s="168"/>
      <c r="AC33" s="168"/>
    </row>
    <row r="34" spans="1:29" ht="33" hidden="1" x14ac:dyDescent="0.45">
      <c r="A34" s="164"/>
      <c r="B34" s="186"/>
      <c r="C34" s="309"/>
      <c r="D34" s="302"/>
      <c r="E34" s="170">
        <f>'Tab 3'!E34+'Tab 4 (1)'!E34+'Tab 4 (2)'!E34+'Tab 4 (3)'!E34+'Tab 4 (4)'!E34+'Tab 4 (5)'!E34+'Tab 4 (6)'!E34+'Tab 4 (7)'!E34+'Tab 4 (8)'!E34+'Tab 4 (9)'!E34+'Tab 4 (X)'!E34</f>
        <v>0</v>
      </c>
      <c r="F34" s="170">
        <f>'Tab 3'!F34+'Tab 4 (1)'!F34+'Tab 4 (2)'!F34+'Tab 4 (3)'!F34+'Tab 4 (4)'!F34+'Tab 4 (5)'!F34+'Tab 4 (6)'!F34+'Tab 4 (7)'!F34+'Tab 4 (8)'!F34+'Tab 4 (9)'!F34+'Tab 4 (X)'!F34</f>
        <v>0</v>
      </c>
      <c r="G34" s="280">
        <f>'Tab 3'!G34+'Tab 4 (1)'!G34+'Tab 4 (2)'!G34+'Tab 4 (3)'!G34+'Tab 4 (4)'!G34+'Tab 4 (5)'!G34+'Tab 4 (6)'!G34+'Tab 4 (7)'!G34+'Tab 4 (8)'!G34+'Tab 4 (9)'!G34+'Tab 4 (X)'!G34</f>
        <v>0</v>
      </c>
      <c r="H34" s="170">
        <f>'Tab 3'!H34+'Tab 4 (1)'!H34+'Tab 4 (2)'!H34+'Tab 4 (3)'!H34+'Tab 4 (4)'!H34+'Tab 4 (5)'!H34+'Tab 4 (6)'!H34+'Tab 4 (7)'!H34+'Tab 4 (8)'!H34+'Tab 4 (9)'!H34+'Tab 4 (X)'!H34</f>
        <v>0</v>
      </c>
      <c r="I34" s="280">
        <f>'Tab 3'!I34+'Tab 4 (1)'!I34+'Tab 4 (2)'!I34+'Tab 4 (3)'!I34+'Tab 4 (4)'!I34+'Tab 4 (5)'!I34+'Tab 4 (6)'!I34+'Tab 4 (7)'!I34+'Tab 4 (8)'!I34+'Tab 4 (9)'!I34+'Tab 4 (X)'!I34</f>
        <v>0</v>
      </c>
      <c r="J34" s="171">
        <f>'Tab 3'!J34+'Tab 4 (1)'!J34+'Tab 4 (2)'!J34+'Tab 4 (3)'!J34+'Tab 4 (4)'!J34+'Tab 4 (5)'!J34+'Tab 4 (6)'!J34+'Tab 4 (7)'!J34+'Tab 4 (8)'!J34+'Tab 4 (9)'!J34+'Tab 4 (X)'!J34</f>
        <v>0</v>
      </c>
      <c r="K34" s="171">
        <f>'Tab 3'!K34+'Tab 4 (1)'!K34+'Tab 4 (2)'!K34+'Tab 4 (3)'!K34+'Tab 4 (4)'!K34+'Tab 4 (5)'!K34+'Tab 4 (6)'!K34+'Tab 4 (7)'!K34+'Tab 4 (8)'!K34+'Tab 4 (9)'!K34+'Tab 4 (X)'!K34</f>
        <v>0</v>
      </c>
      <c r="L34" s="171">
        <f>'Tab 3'!L34+'Tab 4 (1)'!L34+'Tab 4 (2)'!L34+'Tab 4 (3)'!L34+'Tab 4 (4)'!L34+'Tab 4 (5)'!L34+'Tab 4 (6)'!L34+'Tab 4 (7)'!L34+'Tab 4 (8)'!L34+'Tab 4 (9)'!L34+'Tab 4 (X)'!L34</f>
        <v>0</v>
      </c>
      <c r="M34" s="171">
        <f>'Tab 3'!M34+'Tab 4 (1)'!M34+'Tab 4 (2)'!M34+'Tab 4 (3)'!M34+'Tab 4 (4)'!M34+'Tab 4 (5)'!M34+'Tab 4 (6)'!M34+'Tab 4 (7)'!M34+'Tab 4 (8)'!M34+'Tab 4 (9)'!M34+'Tab 4 (X)'!M34</f>
        <v>0</v>
      </c>
      <c r="N34" s="171">
        <f>'Tab 3'!N34+'Tab 4 (1)'!N34+'Tab 4 (2)'!N34+'Tab 4 (3)'!N34+'Tab 4 (4)'!N34+'Tab 4 (5)'!N34+'Tab 4 (6)'!N34+'Tab 4 (7)'!N34+'Tab 4 (8)'!N34+'Tab 4 (9)'!N34+'Tab 4 (X)'!N34</f>
        <v>0</v>
      </c>
      <c r="O34" s="171">
        <f>'Tab 3'!O34+'Tab 4 (1)'!O34+'Tab 4 (2)'!O34+'Tab 4 (3)'!O34+'Tab 4 (4)'!O34+'Tab 4 (5)'!O34+'Tab 4 (6)'!O34+'Tab 4 (7)'!O34+'Tab 4 (8)'!O34+'Tab 4 (9)'!O34+'Tab 4 (X)'!O34</f>
        <v>0</v>
      </c>
      <c r="P34" s="171">
        <f>'Tab 3'!P34+'Tab 4 (1)'!P34+'Tab 4 (2)'!P34+'Tab 4 (3)'!P34+'Tab 4 (4)'!P34+'Tab 4 (5)'!P34+'Tab 4 (6)'!P34+'Tab 4 (7)'!P34+'Tab 4 (8)'!P34+'Tab 4 (9)'!P34+'Tab 4 (X)'!P34</f>
        <v>0</v>
      </c>
      <c r="Q34" s="171">
        <f>'Tab 3'!Q34+'Tab 4 (1)'!Q34+'Tab 4 (2)'!Q34+'Tab 4 (3)'!Q34+'Tab 4 (4)'!Q34+'Tab 4 (5)'!Q34+'Tab 4 (6)'!Q34+'Tab 4 (7)'!Q34+'Tab 4 (8)'!Q34+'Tab 4 (9)'!Q34+'Tab 4 (X)'!Q34</f>
        <v>0</v>
      </c>
      <c r="R34" s="171">
        <f>'Tab 3'!R34+'Tab 4 (1)'!R34+'Tab 4 (2)'!R34+'Tab 4 (3)'!R34+'Tab 4 (4)'!R34+'Tab 4 (5)'!R34+'Tab 4 (6)'!R34+'Tab 4 (7)'!R34+'Tab 4 (8)'!R34+'Tab 4 (9)'!R34+'Tab 4 (X)'!R34</f>
        <v>0</v>
      </c>
      <c r="S34" s="171">
        <f>'Tab 3'!S34+'Tab 4 (1)'!S34+'Tab 4 (2)'!S34+'Tab 4 (3)'!S34+'Tab 4 (4)'!S34+'Tab 4 (5)'!S34+'Tab 4 (6)'!S34+'Tab 4 (7)'!S34+'Tab 4 (8)'!S34+'Tab 4 (9)'!S34+'Tab 4 (X)'!S34</f>
        <v>0</v>
      </c>
      <c r="T34" s="171">
        <f>'Tab 3'!T34+'Tab 4 (1)'!T34+'Tab 4 (2)'!T34+'Tab 4 (3)'!T34+'Tab 4 (4)'!T34+'Tab 4 (5)'!T34+'Tab 4 (6)'!T34+'Tab 4 (7)'!T34+'Tab 4 (8)'!T34+'Tab 4 (9)'!T34+'Tab 4 (X)'!T34</f>
        <v>0</v>
      </c>
      <c r="U34" s="171">
        <f>'Tab 3'!U34+'Tab 4 (1)'!U34+'Tab 4 (2)'!U34+'Tab 4 (3)'!U34+'Tab 4 (4)'!U34+'Tab 4 (5)'!U34+'Tab 4 (6)'!U34+'Tab 4 (7)'!U34+'Tab 4 (8)'!U34+'Tab 4 (9)'!U34+'Tab 4 (X)'!U34</f>
        <v>0</v>
      </c>
      <c r="V34" s="187"/>
      <c r="W34" s="188"/>
      <c r="X34" s="189"/>
      <c r="Z34" s="168"/>
      <c r="AA34" s="168"/>
      <c r="AB34" s="168"/>
      <c r="AC34" s="168"/>
    </row>
    <row r="35" spans="1:29" ht="33" hidden="1" x14ac:dyDescent="0.45">
      <c r="A35" s="164"/>
      <c r="B35" s="186"/>
      <c r="C35" s="309"/>
      <c r="D35" s="302"/>
      <c r="E35" s="170">
        <f>'Tab 3'!E35+'Tab 4 (1)'!E35+'Tab 4 (2)'!E35+'Tab 4 (3)'!E35+'Tab 4 (4)'!E35+'Tab 4 (5)'!E35+'Tab 4 (6)'!E35+'Tab 4 (7)'!E35+'Tab 4 (8)'!E35+'Tab 4 (9)'!E35+'Tab 4 (X)'!E35</f>
        <v>0</v>
      </c>
      <c r="F35" s="170">
        <f>'Tab 3'!F35+'Tab 4 (1)'!F35+'Tab 4 (2)'!F35+'Tab 4 (3)'!F35+'Tab 4 (4)'!F35+'Tab 4 (5)'!F35+'Tab 4 (6)'!F35+'Tab 4 (7)'!F35+'Tab 4 (8)'!F35+'Tab 4 (9)'!F35+'Tab 4 (X)'!F35</f>
        <v>0</v>
      </c>
      <c r="G35" s="280">
        <f>'Tab 3'!G35+'Tab 4 (1)'!G35+'Tab 4 (2)'!G35+'Tab 4 (3)'!G35+'Tab 4 (4)'!G35+'Tab 4 (5)'!G35+'Tab 4 (6)'!G35+'Tab 4 (7)'!G35+'Tab 4 (8)'!G35+'Tab 4 (9)'!G35+'Tab 4 (X)'!G35</f>
        <v>0</v>
      </c>
      <c r="H35" s="170">
        <f>'Tab 3'!H35+'Tab 4 (1)'!H35+'Tab 4 (2)'!H35+'Tab 4 (3)'!H35+'Tab 4 (4)'!H35+'Tab 4 (5)'!H35+'Tab 4 (6)'!H35+'Tab 4 (7)'!H35+'Tab 4 (8)'!H35+'Tab 4 (9)'!H35+'Tab 4 (X)'!H35</f>
        <v>0</v>
      </c>
      <c r="I35" s="280">
        <f>'Tab 3'!I35+'Tab 4 (1)'!I35+'Tab 4 (2)'!I35+'Tab 4 (3)'!I35+'Tab 4 (4)'!I35+'Tab 4 (5)'!I35+'Tab 4 (6)'!I35+'Tab 4 (7)'!I35+'Tab 4 (8)'!I35+'Tab 4 (9)'!I35+'Tab 4 (X)'!I35</f>
        <v>0</v>
      </c>
      <c r="J35" s="171">
        <f>'Tab 3'!J35+'Tab 4 (1)'!J35+'Tab 4 (2)'!J35+'Tab 4 (3)'!J35+'Tab 4 (4)'!J35+'Tab 4 (5)'!J35+'Tab 4 (6)'!J35+'Tab 4 (7)'!J35+'Tab 4 (8)'!J35+'Tab 4 (9)'!J35+'Tab 4 (X)'!J35</f>
        <v>0</v>
      </c>
      <c r="K35" s="171">
        <f>'Tab 3'!K35+'Tab 4 (1)'!K35+'Tab 4 (2)'!K35+'Tab 4 (3)'!K35+'Tab 4 (4)'!K35+'Tab 4 (5)'!K35+'Tab 4 (6)'!K35+'Tab 4 (7)'!K35+'Tab 4 (8)'!K35+'Tab 4 (9)'!K35+'Tab 4 (X)'!K35</f>
        <v>0</v>
      </c>
      <c r="L35" s="171">
        <f>'Tab 3'!L35+'Tab 4 (1)'!L35+'Tab 4 (2)'!L35+'Tab 4 (3)'!L35+'Tab 4 (4)'!L35+'Tab 4 (5)'!L35+'Tab 4 (6)'!L35+'Tab 4 (7)'!L35+'Tab 4 (8)'!L35+'Tab 4 (9)'!L35+'Tab 4 (X)'!L35</f>
        <v>0</v>
      </c>
      <c r="M35" s="171">
        <f>'Tab 3'!M35+'Tab 4 (1)'!M35+'Tab 4 (2)'!M35+'Tab 4 (3)'!M35+'Tab 4 (4)'!M35+'Tab 4 (5)'!M35+'Tab 4 (6)'!M35+'Tab 4 (7)'!M35+'Tab 4 (8)'!M35+'Tab 4 (9)'!M35+'Tab 4 (X)'!M35</f>
        <v>0</v>
      </c>
      <c r="N35" s="171">
        <f>'Tab 3'!N35+'Tab 4 (1)'!N35+'Tab 4 (2)'!N35+'Tab 4 (3)'!N35+'Tab 4 (4)'!N35+'Tab 4 (5)'!N35+'Tab 4 (6)'!N35+'Tab 4 (7)'!N35+'Tab 4 (8)'!N35+'Tab 4 (9)'!N35+'Tab 4 (X)'!N35</f>
        <v>0</v>
      </c>
      <c r="O35" s="171">
        <f>'Tab 3'!O35+'Tab 4 (1)'!O35+'Tab 4 (2)'!O35+'Tab 4 (3)'!O35+'Tab 4 (4)'!O35+'Tab 4 (5)'!O35+'Tab 4 (6)'!O35+'Tab 4 (7)'!O35+'Tab 4 (8)'!O35+'Tab 4 (9)'!O35+'Tab 4 (X)'!O35</f>
        <v>0</v>
      </c>
      <c r="P35" s="171">
        <f>'Tab 3'!P35+'Tab 4 (1)'!P35+'Tab 4 (2)'!P35+'Tab 4 (3)'!P35+'Tab 4 (4)'!P35+'Tab 4 (5)'!P35+'Tab 4 (6)'!P35+'Tab 4 (7)'!P35+'Tab 4 (8)'!P35+'Tab 4 (9)'!P35+'Tab 4 (X)'!P35</f>
        <v>0</v>
      </c>
      <c r="Q35" s="171">
        <f>'Tab 3'!Q35+'Tab 4 (1)'!Q35+'Tab 4 (2)'!Q35+'Tab 4 (3)'!Q35+'Tab 4 (4)'!Q35+'Tab 4 (5)'!Q35+'Tab 4 (6)'!Q35+'Tab 4 (7)'!Q35+'Tab 4 (8)'!Q35+'Tab 4 (9)'!Q35+'Tab 4 (X)'!Q35</f>
        <v>0</v>
      </c>
      <c r="R35" s="171">
        <f>'Tab 3'!R35+'Tab 4 (1)'!R35+'Tab 4 (2)'!R35+'Tab 4 (3)'!R35+'Tab 4 (4)'!R35+'Tab 4 (5)'!R35+'Tab 4 (6)'!R35+'Tab 4 (7)'!R35+'Tab 4 (8)'!R35+'Tab 4 (9)'!R35+'Tab 4 (X)'!R35</f>
        <v>0</v>
      </c>
      <c r="S35" s="171">
        <f>'Tab 3'!S35+'Tab 4 (1)'!S35+'Tab 4 (2)'!S35+'Tab 4 (3)'!S35+'Tab 4 (4)'!S35+'Tab 4 (5)'!S35+'Tab 4 (6)'!S35+'Tab 4 (7)'!S35+'Tab 4 (8)'!S35+'Tab 4 (9)'!S35+'Tab 4 (X)'!S35</f>
        <v>0</v>
      </c>
      <c r="T35" s="171">
        <f>'Tab 3'!T35+'Tab 4 (1)'!T35+'Tab 4 (2)'!T35+'Tab 4 (3)'!T35+'Tab 4 (4)'!T35+'Tab 4 (5)'!T35+'Tab 4 (6)'!T35+'Tab 4 (7)'!T35+'Tab 4 (8)'!T35+'Tab 4 (9)'!T35+'Tab 4 (X)'!T35</f>
        <v>0</v>
      </c>
      <c r="U35" s="171">
        <f>'Tab 3'!U35+'Tab 4 (1)'!U35+'Tab 4 (2)'!U35+'Tab 4 (3)'!U35+'Tab 4 (4)'!U35+'Tab 4 (5)'!U35+'Tab 4 (6)'!U35+'Tab 4 (7)'!U35+'Tab 4 (8)'!U35+'Tab 4 (9)'!U35+'Tab 4 (X)'!U35</f>
        <v>0</v>
      </c>
      <c r="V35" s="187"/>
      <c r="W35" s="188"/>
      <c r="X35" s="189"/>
      <c r="Z35" s="168"/>
      <c r="AA35" s="168"/>
      <c r="AB35" s="168"/>
      <c r="AC35" s="168"/>
    </row>
    <row r="36" spans="1:29" ht="33" hidden="1" x14ac:dyDescent="0.45">
      <c r="A36" s="164"/>
      <c r="B36" s="186"/>
      <c r="C36" s="309"/>
      <c r="D36" s="302"/>
      <c r="E36" s="170">
        <f>'Tab 3'!E36+'Tab 4 (1)'!E36+'Tab 4 (2)'!E36+'Tab 4 (3)'!E36+'Tab 4 (4)'!E36+'Tab 4 (5)'!E36+'Tab 4 (6)'!E36+'Tab 4 (7)'!E36+'Tab 4 (8)'!E36+'Tab 4 (9)'!E36+'Tab 4 (X)'!E36</f>
        <v>0</v>
      </c>
      <c r="F36" s="170">
        <f>'Tab 3'!F36+'Tab 4 (1)'!F36+'Tab 4 (2)'!F36+'Tab 4 (3)'!F36+'Tab 4 (4)'!F36+'Tab 4 (5)'!F36+'Tab 4 (6)'!F36+'Tab 4 (7)'!F36+'Tab 4 (8)'!F36+'Tab 4 (9)'!F36+'Tab 4 (X)'!F36</f>
        <v>0</v>
      </c>
      <c r="G36" s="280">
        <f>'Tab 3'!G36+'Tab 4 (1)'!G36+'Tab 4 (2)'!G36+'Tab 4 (3)'!G36+'Tab 4 (4)'!G36+'Tab 4 (5)'!G36+'Tab 4 (6)'!G36+'Tab 4 (7)'!G36+'Tab 4 (8)'!G36+'Tab 4 (9)'!G36+'Tab 4 (X)'!G36</f>
        <v>0</v>
      </c>
      <c r="H36" s="170">
        <f>'Tab 3'!H36+'Tab 4 (1)'!H36+'Tab 4 (2)'!H36+'Tab 4 (3)'!H36+'Tab 4 (4)'!H36+'Tab 4 (5)'!H36+'Tab 4 (6)'!H36+'Tab 4 (7)'!H36+'Tab 4 (8)'!H36+'Tab 4 (9)'!H36+'Tab 4 (X)'!H36</f>
        <v>0</v>
      </c>
      <c r="I36" s="280">
        <f>'Tab 3'!I36+'Tab 4 (1)'!I36+'Tab 4 (2)'!I36+'Tab 4 (3)'!I36+'Tab 4 (4)'!I36+'Tab 4 (5)'!I36+'Tab 4 (6)'!I36+'Tab 4 (7)'!I36+'Tab 4 (8)'!I36+'Tab 4 (9)'!I36+'Tab 4 (X)'!I36</f>
        <v>0</v>
      </c>
      <c r="J36" s="171">
        <f>'Tab 3'!J36+'Tab 4 (1)'!J36+'Tab 4 (2)'!J36+'Tab 4 (3)'!J36+'Tab 4 (4)'!J36+'Tab 4 (5)'!J36+'Tab 4 (6)'!J36+'Tab 4 (7)'!J36+'Tab 4 (8)'!J36+'Tab 4 (9)'!J36+'Tab 4 (X)'!J36</f>
        <v>0</v>
      </c>
      <c r="K36" s="171">
        <f>'Tab 3'!K36+'Tab 4 (1)'!K36+'Tab 4 (2)'!K36+'Tab 4 (3)'!K36+'Tab 4 (4)'!K36+'Tab 4 (5)'!K36+'Tab 4 (6)'!K36+'Tab 4 (7)'!K36+'Tab 4 (8)'!K36+'Tab 4 (9)'!K36+'Tab 4 (X)'!K36</f>
        <v>0</v>
      </c>
      <c r="L36" s="171">
        <f>'Tab 3'!L36+'Tab 4 (1)'!L36+'Tab 4 (2)'!L36+'Tab 4 (3)'!L36+'Tab 4 (4)'!L36+'Tab 4 (5)'!L36+'Tab 4 (6)'!L36+'Tab 4 (7)'!L36+'Tab 4 (8)'!L36+'Tab 4 (9)'!L36+'Tab 4 (X)'!L36</f>
        <v>0</v>
      </c>
      <c r="M36" s="171">
        <f>'Tab 3'!M36+'Tab 4 (1)'!M36+'Tab 4 (2)'!M36+'Tab 4 (3)'!M36+'Tab 4 (4)'!M36+'Tab 4 (5)'!M36+'Tab 4 (6)'!M36+'Tab 4 (7)'!M36+'Tab 4 (8)'!M36+'Tab 4 (9)'!M36+'Tab 4 (X)'!M36</f>
        <v>0</v>
      </c>
      <c r="N36" s="171">
        <f>'Tab 3'!N36+'Tab 4 (1)'!N36+'Tab 4 (2)'!N36+'Tab 4 (3)'!N36+'Tab 4 (4)'!N36+'Tab 4 (5)'!N36+'Tab 4 (6)'!N36+'Tab 4 (7)'!N36+'Tab 4 (8)'!N36+'Tab 4 (9)'!N36+'Tab 4 (X)'!N36</f>
        <v>0</v>
      </c>
      <c r="O36" s="171">
        <f>'Tab 3'!O36+'Tab 4 (1)'!O36+'Tab 4 (2)'!O36+'Tab 4 (3)'!O36+'Tab 4 (4)'!O36+'Tab 4 (5)'!O36+'Tab 4 (6)'!O36+'Tab 4 (7)'!O36+'Tab 4 (8)'!O36+'Tab 4 (9)'!O36+'Tab 4 (X)'!O36</f>
        <v>0</v>
      </c>
      <c r="P36" s="171">
        <f>'Tab 3'!P36+'Tab 4 (1)'!P36+'Tab 4 (2)'!P36+'Tab 4 (3)'!P36+'Tab 4 (4)'!P36+'Tab 4 (5)'!P36+'Tab 4 (6)'!P36+'Tab 4 (7)'!P36+'Tab 4 (8)'!P36+'Tab 4 (9)'!P36+'Tab 4 (X)'!P36</f>
        <v>0</v>
      </c>
      <c r="Q36" s="171">
        <f>'Tab 3'!Q36+'Tab 4 (1)'!Q36+'Tab 4 (2)'!Q36+'Tab 4 (3)'!Q36+'Tab 4 (4)'!Q36+'Tab 4 (5)'!Q36+'Tab 4 (6)'!Q36+'Tab 4 (7)'!Q36+'Tab 4 (8)'!Q36+'Tab 4 (9)'!Q36+'Tab 4 (X)'!Q36</f>
        <v>0</v>
      </c>
      <c r="R36" s="171">
        <f>'Tab 3'!R36+'Tab 4 (1)'!R36+'Tab 4 (2)'!R36+'Tab 4 (3)'!R36+'Tab 4 (4)'!R36+'Tab 4 (5)'!R36+'Tab 4 (6)'!R36+'Tab 4 (7)'!R36+'Tab 4 (8)'!R36+'Tab 4 (9)'!R36+'Tab 4 (X)'!R36</f>
        <v>0</v>
      </c>
      <c r="S36" s="171">
        <f>'Tab 3'!S36+'Tab 4 (1)'!S36+'Tab 4 (2)'!S36+'Tab 4 (3)'!S36+'Tab 4 (4)'!S36+'Tab 4 (5)'!S36+'Tab 4 (6)'!S36+'Tab 4 (7)'!S36+'Tab 4 (8)'!S36+'Tab 4 (9)'!S36+'Tab 4 (X)'!S36</f>
        <v>0</v>
      </c>
      <c r="T36" s="171">
        <f>'Tab 3'!T36+'Tab 4 (1)'!T36+'Tab 4 (2)'!T36+'Tab 4 (3)'!T36+'Tab 4 (4)'!T36+'Tab 4 (5)'!T36+'Tab 4 (6)'!T36+'Tab 4 (7)'!T36+'Tab 4 (8)'!T36+'Tab 4 (9)'!T36+'Tab 4 (X)'!T36</f>
        <v>0</v>
      </c>
      <c r="U36" s="171">
        <f>'Tab 3'!U36+'Tab 4 (1)'!U36+'Tab 4 (2)'!U36+'Tab 4 (3)'!U36+'Tab 4 (4)'!U36+'Tab 4 (5)'!U36+'Tab 4 (6)'!U36+'Tab 4 (7)'!U36+'Tab 4 (8)'!U36+'Tab 4 (9)'!U36+'Tab 4 (X)'!U36</f>
        <v>0</v>
      </c>
      <c r="V36" s="187"/>
      <c r="W36" s="188"/>
      <c r="X36" s="189"/>
      <c r="Z36" s="168"/>
      <c r="AA36" s="168"/>
      <c r="AB36" s="168"/>
      <c r="AC36" s="168"/>
    </row>
    <row r="37" spans="1:29" ht="33" hidden="1" x14ac:dyDescent="0.45">
      <c r="A37" s="164"/>
      <c r="B37" s="186"/>
      <c r="C37" s="309"/>
      <c r="D37" s="302"/>
      <c r="E37" s="170">
        <f>'Tab 3'!E37+'Tab 4 (1)'!E37+'Tab 4 (2)'!E37+'Tab 4 (3)'!E37+'Tab 4 (4)'!E37+'Tab 4 (5)'!E37+'Tab 4 (6)'!E37+'Tab 4 (7)'!E37+'Tab 4 (8)'!E37+'Tab 4 (9)'!E37+'Tab 4 (X)'!E37</f>
        <v>0</v>
      </c>
      <c r="F37" s="170">
        <f>'Tab 3'!F37+'Tab 4 (1)'!F37+'Tab 4 (2)'!F37+'Tab 4 (3)'!F37+'Tab 4 (4)'!F37+'Tab 4 (5)'!F37+'Tab 4 (6)'!F37+'Tab 4 (7)'!F37+'Tab 4 (8)'!F37+'Tab 4 (9)'!F37+'Tab 4 (X)'!F37</f>
        <v>0</v>
      </c>
      <c r="G37" s="280">
        <f>'Tab 3'!G37+'Tab 4 (1)'!G37+'Tab 4 (2)'!G37+'Tab 4 (3)'!G37+'Tab 4 (4)'!G37+'Tab 4 (5)'!G37+'Tab 4 (6)'!G37+'Tab 4 (7)'!G37+'Tab 4 (8)'!G37+'Tab 4 (9)'!G37+'Tab 4 (X)'!G37</f>
        <v>0</v>
      </c>
      <c r="H37" s="170">
        <f>'Tab 3'!H37+'Tab 4 (1)'!H37+'Tab 4 (2)'!H37+'Tab 4 (3)'!H37+'Tab 4 (4)'!H37+'Tab 4 (5)'!H37+'Tab 4 (6)'!H37+'Tab 4 (7)'!H37+'Tab 4 (8)'!H37+'Tab 4 (9)'!H37+'Tab 4 (X)'!H37</f>
        <v>0</v>
      </c>
      <c r="I37" s="280">
        <f>'Tab 3'!I37+'Tab 4 (1)'!I37+'Tab 4 (2)'!I37+'Tab 4 (3)'!I37+'Tab 4 (4)'!I37+'Tab 4 (5)'!I37+'Tab 4 (6)'!I37+'Tab 4 (7)'!I37+'Tab 4 (8)'!I37+'Tab 4 (9)'!I37+'Tab 4 (X)'!I37</f>
        <v>0</v>
      </c>
      <c r="J37" s="171">
        <f>'Tab 3'!J37+'Tab 4 (1)'!J37+'Tab 4 (2)'!J37+'Tab 4 (3)'!J37+'Tab 4 (4)'!J37+'Tab 4 (5)'!J37+'Tab 4 (6)'!J37+'Tab 4 (7)'!J37+'Tab 4 (8)'!J37+'Tab 4 (9)'!J37+'Tab 4 (X)'!J37</f>
        <v>0</v>
      </c>
      <c r="K37" s="171">
        <f>'Tab 3'!K37+'Tab 4 (1)'!K37+'Tab 4 (2)'!K37+'Tab 4 (3)'!K37+'Tab 4 (4)'!K37+'Tab 4 (5)'!K37+'Tab 4 (6)'!K37+'Tab 4 (7)'!K37+'Tab 4 (8)'!K37+'Tab 4 (9)'!K37+'Tab 4 (X)'!K37</f>
        <v>0</v>
      </c>
      <c r="L37" s="171">
        <f>'Tab 3'!L37+'Tab 4 (1)'!L37+'Tab 4 (2)'!L37+'Tab 4 (3)'!L37+'Tab 4 (4)'!L37+'Tab 4 (5)'!L37+'Tab 4 (6)'!L37+'Tab 4 (7)'!L37+'Tab 4 (8)'!L37+'Tab 4 (9)'!L37+'Tab 4 (X)'!L37</f>
        <v>0</v>
      </c>
      <c r="M37" s="171">
        <f>'Tab 3'!M37+'Tab 4 (1)'!M37+'Tab 4 (2)'!M37+'Tab 4 (3)'!M37+'Tab 4 (4)'!M37+'Tab 4 (5)'!M37+'Tab 4 (6)'!M37+'Tab 4 (7)'!M37+'Tab 4 (8)'!M37+'Tab 4 (9)'!M37+'Tab 4 (X)'!M37</f>
        <v>0</v>
      </c>
      <c r="N37" s="171">
        <f>'Tab 3'!N37+'Tab 4 (1)'!N37+'Tab 4 (2)'!N37+'Tab 4 (3)'!N37+'Tab 4 (4)'!N37+'Tab 4 (5)'!N37+'Tab 4 (6)'!N37+'Tab 4 (7)'!N37+'Tab 4 (8)'!N37+'Tab 4 (9)'!N37+'Tab 4 (X)'!N37</f>
        <v>0</v>
      </c>
      <c r="O37" s="171">
        <f>'Tab 3'!O37+'Tab 4 (1)'!O37+'Tab 4 (2)'!O37+'Tab 4 (3)'!O37+'Tab 4 (4)'!O37+'Tab 4 (5)'!O37+'Tab 4 (6)'!O37+'Tab 4 (7)'!O37+'Tab 4 (8)'!O37+'Tab 4 (9)'!O37+'Tab 4 (X)'!O37</f>
        <v>0</v>
      </c>
      <c r="P37" s="171">
        <f>'Tab 3'!P37+'Tab 4 (1)'!P37+'Tab 4 (2)'!P37+'Tab 4 (3)'!P37+'Tab 4 (4)'!P37+'Tab 4 (5)'!P37+'Tab 4 (6)'!P37+'Tab 4 (7)'!P37+'Tab 4 (8)'!P37+'Tab 4 (9)'!P37+'Tab 4 (X)'!P37</f>
        <v>0</v>
      </c>
      <c r="Q37" s="171">
        <f>'Tab 3'!Q37+'Tab 4 (1)'!Q37+'Tab 4 (2)'!Q37+'Tab 4 (3)'!Q37+'Tab 4 (4)'!Q37+'Tab 4 (5)'!Q37+'Tab 4 (6)'!Q37+'Tab 4 (7)'!Q37+'Tab 4 (8)'!Q37+'Tab 4 (9)'!Q37+'Tab 4 (X)'!Q37</f>
        <v>0</v>
      </c>
      <c r="R37" s="171">
        <f>'Tab 3'!R37+'Tab 4 (1)'!R37+'Tab 4 (2)'!R37+'Tab 4 (3)'!R37+'Tab 4 (4)'!R37+'Tab 4 (5)'!R37+'Tab 4 (6)'!R37+'Tab 4 (7)'!R37+'Tab 4 (8)'!R37+'Tab 4 (9)'!R37+'Tab 4 (X)'!R37</f>
        <v>0</v>
      </c>
      <c r="S37" s="171">
        <f>'Tab 3'!S37+'Tab 4 (1)'!S37+'Tab 4 (2)'!S37+'Tab 4 (3)'!S37+'Tab 4 (4)'!S37+'Tab 4 (5)'!S37+'Tab 4 (6)'!S37+'Tab 4 (7)'!S37+'Tab 4 (8)'!S37+'Tab 4 (9)'!S37+'Tab 4 (X)'!S37</f>
        <v>0</v>
      </c>
      <c r="T37" s="171">
        <f>'Tab 3'!T37+'Tab 4 (1)'!T37+'Tab 4 (2)'!T37+'Tab 4 (3)'!T37+'Tab 4 (4)'!T37+'Tab 4 (5)'!T37+'Tab 4 (6)'!T37+'Tab 4 (7)'!T37+'Tab 4 (8)'!T37+'Tab 4 (9)'!T37+'Tab 4 (X)'!T37</f>
        <v>0</v>
      </c>
      <c r="U37" s="171">
        <f>'Tab 3'!U37+'Tab 4 (1)'!U37+'Tab 4 (2)'!U37+'Tab 4 (3)'!U37+'Tab 4 (4)'!U37+'Tab 4 (5)'!U37+'Tab 4 (6)'!U37+'Tab 4 (7)'!U37+'Tab 4 (8)'!U37+'Tab 4 (9)'!U37+'Tab 4 (X)'!U37</f>
        <v>0</v>
      </c>
      <c r="V37" s="187"/>
      <c r="W37" s="188"/>
      <c r="X37" s="189"/>
      <c r="Z37" s="168"/>
      <c r="AA37" s="168"/>
      <c r="AB37" s="168"/>
      <c r="AC37" s="168"/>
    </row>
    <row r="38" spans="1:29" ht="30.75" x14ac:dyDescent="0.45">
      <c r="A38" s="164"/>
      <c r="B38" s="190">
        <v>2</v>
      </c>
      <c r="C38" s="310" t="s">
        <v>238</v>
      </c>
      <c r="D38" s="303">
        <v>614200</v>
      </c>
      <c r="E38" s="170">
        <f>'Tab 3'!E38+'Tab 4 (1)'!E38+'Tab 4 (2)'!E38+'Tab 4 (3)'!E38+'Tab 4 (4)'!E38+'Tab 4 (5)'!E38+'Tab 4 (6)'!E38+'Tab 4 (7)'!E38+'Tab 4 (8)'!E38+'Tab 4 (9)'!E38+'Tab 4 (X)'!E38</f>
        <v>0</v>
      </c>
      <c r="F38" s="170">
        <f>'Tab 3'!F38+'Tab 4 (1)'!F38+'Tab 4 (2)'!F38+'Tab 4 (3)'!F38+'Tab 4 (4)'!F38+'Tab 4 (5)'!F38+'Tab 4 (6)'!F38+'Tab 4 (7)'!F38+'Tab 4 (8)'!F38+'Tab 4 (9)'!F38+'Tab 4 (X)'!F38</f>
        <v>0</v>
      </c>
      <c r="G38" s="170">
        <f>'Tab 3'!G38+'Tab 4 (1)'!G38+'Tab 4 (2)'!G38+'Tab 4 (3)'!G38+'Tab 4 (4)'!G38+'Tab 4 (5)'!G38+'Tab 4 (6)'!G38+'Tab 4 (7)'!G38+'Tab 4 (8)'!G38+'Tab 4 (9)'!G38+'Tab 4 (X)'!G38</f>
        <v>0</v>
      </c>
      <c r="H38" s="170">
        <f>'Tab 3'!H38+'Tab 4 (1)'!H38+'Tab 4 (2)'!H38+'Tab 4 (3)'!H38+'Tab 4 (4)'!H38+'Tab 4 (5)'!H38+'Tab 4 (6)'!H38+'Tab 4 (7)'!H38+'Tab 4 (8)'!H38+'Tab 4 (9)'!H38+'Tab 4 (X)'!H38</f>
        <v>0</v>
      </c>
      <c r="I38" s="170">
        <f>'Tab 3'!I38+'Tab 4 (1)'!I38+'Tab 4 (2)'!I38+'Tab 4 (3)'!I38+'Tab 4 (4)'!I38+'Tab 4 (5)'!I38+'Tab 4 (6)'!I38+'Tab 4 (7)'!I38+'Tab 4 (8)'!I38+'Tab 4 (9)'!I38+'Tab 4 (X)'!I38</f>
        <v>0</v>
      </c>
      <c r="J38" s="170">
        <f>'Tab 3'!J38+'Tab 4 (1)'!J38+'Tab 4 (2)'!J38+'Tab 4 (3)'!J38+'Tab 4 (4)'!J38+'Tab 4 (5)'!J38+'Tab 4 (6)'!J38+'Tab 4 (7)'!J38+'Tab 4 (8)'!J38+'Tab 4 (9)'!J38+'Tab 4 (X)'!J38</f>
        <v>0</v>
      </c>
      <c r="K38" s="170">
        <f>'Tab 3'!K38+'Tab 4 (1)'!K38+'Tab 4 (2)'!K38+'Tab 4 (3)'!K38+'Tab 4 (4)'!K38+'Tab 4 (5)'!K38+'Tab 4 (6)'!K38+'Tab 4 (7)'!K38+'Tab 4 (8)'!K38+'Tab 4 (9)'!K38+'Tab 4 (X)'!K38</f>
        <v>0</v>
      </c>
      <c r="L38" s="170">
        <f>'Tab 3'!L38+'Tab 4 (1)'!L38+'Tab 4 (2)'!L38+'Tab 4 (3)'!L38+'Tab 4 (4)'!L38+'Tab 4 (5)'!L38+'Tab 4 (6)'!L38+'Tab 4 (7)'!L38+'Tab 4 (8)'!L38+'Tab 4 (9)'!L38+'Tab 4 (X)'!L38</f>
        <v>0</v>
      </c>
      <c r="M38" s="170">
        <f>'Tab 3'!M38+'Tab 4 (1)'!M38+'Tab 4 (2)'!M38+'Tab 4 (3)'!M38+'Tab 4 (4)'!M38+'Tab 4 (5)'!M38+'Tab 4 (6)'!M38+'Tab 4 (7)'!M38+'Tab 4 (8)'!M38+'Tab 4 (9)'!M38+'Tab 4 (X)'!M38</f>
        <v>0</v>
      </c>
      <c r="N38" s="170">
        <f>'Tab 3'!N38+'Tab 4 (1)'!N38+'Tab 4 (2)'!N38+'Tab 4 (3)'!N38+'Tab 4 (4)'!N38+'Tab 4 (5)'!N38+'Tab 4 (6)'!N38+'Tab 4 (7)'!N38+'Tab 4 (8)'!N38+'Tab 4 (9)'!N38+'Tab 4 (X)'!N38</f>
        <v>0</v>
      </c>
      <c r="O38" s="170">
        <f>'Tab 3'!O38+'Tab 4 (1)'!O38+'Tab 4 (2)'!O38+'Tab 4 (3)'!O38+'Tab 4 (4)'!O38+'Tab 4 (5)'!O38+'Tab 4 (6)'!O38+'Tab 4 (7)'!O38+'Tab 4 (8)'!O38+'Tab 4 (9)'!O38+'Tab 4 (X)'!O38</f>
        <v>0</v>
      </c>
      <c r="P38" s="170">
        <f>'Tab 3'!P38+'Tab 4 (1)'!P38+'Tab 4 (2)'!P38+'Tab 4 (3)'!P38+'Tab 4 (4)'!P38+'Tab 4 (5)'!P38+'Tab 4 (6)'!P38+'Tab 4 (7)'!P38+'Tab 4 (8)'!P38+'Tab 4 (9)'!P38+'Tab 4 (X)'!P38</f>
        <v>0</v>
      </c>
      <c r="Q38" s="170">
        <f>'Tab 3'!Q38+'Tab 4 (1)'!Q38+'Tab 4 (2)'!Q38+'Tab 4 (3)'!Q38+'Tab 4 (4)'!Q38+'Tab 4 (5)'!Q38+'Tab 4 (6)'!Q38+'Tab 4 (7)'!Q38+'Tab 4 (8)'!Q38+'Tab 4 (9)'!Q38+'Tab 4 (X)'!Q38</f>
        <v>0</v>
      </c>
      <c r="R38" s="170">
        <f>'Tab 3'!R38+'Tab 4 (1)'!R38+'Tab 4 (2)'!R38+'Tab 4 (3)'!R38+'Tab 4 (4)'!R38+'Tab 4 (5)'!R38+'Tab 4 (6)'!R38+'Tab 4 (7)'!R38+'Tab 4 (8)'!R38+'Tab 4 (9)'!R38+'Tab 4 (X)'!R38</f>
        <v>0</v>
      </c>
      <c r="S38" s="170">
        <f>'Tab 3'!S38+'Tab 4 (1)'!S38+'Tab 4 (2)'!S38+'Tab 4 (3)'!S38+'Tab 4 (4)'!S38+'Tab 4 (5)'!S38+'Tab 4 (6)'!S38+'Tab 4 (7)'!S38+'Tab 4 (8)'!S38+'Tab 4 (9)'!S38+'Tab 4 (X)'!S38</f>
        <v>0</v>
      </c>
      <c r="T38" s="170">
        <f>'Tab 3'!T38+'Tab 4 (1)'!T38+'Tab 4 (2)'!T38+'Tab 4 (3)'!T38+'Tab 4 (4)'!T38+'Tab 4 (5)'!T38+'Tab 4 (6)'!T38+'Tab 4 (7)'!T38+'Tab 4 (8)'!T38+'Tab 4 (9)'!T38+'Tab 4 (X)'!T38</f>
        <v>0</v>
      </c>
      <c r="U38" s="170">
        <f>'Tab 3'!U38+'Tab 4 (1)'!U38+'Tab 4 (2)'!U38+'Tab 4 (3)'!U38+'Tab 4 (4)'!U38+'Tab 4 (5)'!U38+'Tab 4 (6)'!U38+'Tab 4 (7)'!U38+'Tab 4 (8)'!U38+'Tab 4 (9)'!U38+'Tab 4 (X)'!U38</f>
        <v>0</v>
      </c>
      <c r="V38" s="172">
        <f>V46</f>
        <v>0</v>
      </c>
      <c r="W38" s="173">
        <f>W46</f>
        <v>0</v>
      </c>
      <c r="X38" s="174">
        <f>X46</f>
        <v>0</v>
      </c>
      <c r="Z38" s="168"/>
      <c r="AA38" s="168"/>
      <c r="AB38" s="168"/>
      <c r="AC38" s="168"/>
    </row>
    <row r="39" spans="1:29" ht="33" hidden="1" x14ac:dyDescent="0.45">
      <c r="A39" s="164"/>
      <c r="B39" s="186"/>
      <c r="C39" s="309"/>
      <c r="D39" s="302"/>
      <c r="E39" s="170">
        <f>'Tab 3'!E39+'Tab 4 (1)'!E39+'Tab 4 (2)'!E39+'Tab 4 (3)'!E39+'Tab 4 (4)'!E39+'Tab 4 (5)'!E39+'Tab 4 (6)'!E39+'Tab 4 (7)'!E39+'Tab 4 (8)'!E39+'Tab 4 (9)'!E39+'Tab 4 (X)'!E39</f>
        <v>0</v>
      </c>
      <c r="F39" s="170">
        <f>'Tab 3'!F39+'Tab 4 (1)'!F39+'Tab 4 (2)'!F39+'Tab 4 (3)'!F39+'Tab 4 (4)'!F39+'Tab 4 (5)'!F39+'Tab 4 (6)'!F39+'Tab 4 (7)'!F39+'Tab 4 (8)'!F39+'Tab 4 (9)'!F39+'Tab 4 (X)'!F39</f>
        <v>0</v>
      </c>
      <c r="G39" s="280">
        <f>'Tab 3'!G39+'Tab 4 (1)'!G39+'Tab 4 (2)'!G39+'Tab 4 (3)'!G39+'Tab 4 (4)'!G39+'Tab 4 (5)'!G39+'Tab 4 (6)'!G39+'Tab 4 (7)'!G39+'Tab 4 (8)'!G39+'Tab 4 (9)'!G39+'Tab 4 (X)'!G39</f>
        <v>0</v>
      </c>
      <c r="H39" s="170">
        <f>'Tab 3'!H39+'Tab 4 (1)'!H39+'Tab 4 (2)'!H39+'Tab 4 (3)'!H39+'Tab 4 (4)'!H39+'Tab 4 (5)'!H39+'Tab 4 (6)'!H39+'Tab 4 (7)'!H39+'Tab 4 (8)'!H39+'Tab 4 (9)'!H39+'Tab 4 (X)'!H39</f>
        <v>0</v>
      </c>
      <c r="I39" s="280">
        <f>'Tab 3'!I39+'Tab 4 (1)'!I39+'Tab 4 (2)'!I39+'Tab 4 (3)'!I39+'Tab 4 (4)'!I39+'Tab 4 (5)'!I39+'Tab 4 (6)'!I39+'Tab 4 (7)'!I39+'Tab 4 (8)'!I39+'Tab 4 (9)'!I39+'Tab 4 (X)'!I39</f>
        <v>0</v>
      </c>
      <c r="J39" s="171">
        <f>'Tab 3'!J39+'Tab 4 (1)'!J39+'Tab 4 (2)'!J39+'Tab 4 (3)'!J39+'Tab 4 (4)'!J39+'Tab 4 (5)'!J39+'Tab 4 (6)'!J39+'Tab 4 (7)'!J39+'Tab 4 (8)'!J39+'Tab 4 (9)'!J39+'Tab 4 (X)'!J39</f>
        <v>0</v>
      </c>
      <c r="K39" s="171">
        <f>'Tab 3'!K39+'Tab 4 (1)'!K39+'Tab 4 (2)'!K39+'Tab 4 (3)'!K39+'Tab 4 (4)'!K39+'Tab 4 (5)'!K39+'Tab 4 (6)'!K39+'Tab 4 (7)'!K39+'Tab 4 (8)'!K39+'Tab 4 (9)'!K39+'Tab 4 (X)'!K39</f>
        <v>0</v>
      </c>
      <c r="L39" s="171">
        <f>'Tab 3'!L39+'Tab 4 (1)'!L39+'Tab 4 (2)'!L39+'Tab 4 (3)'!L39+'Tab 4 (4)'!L39+'Tab 4 (5)'!L39+'Tab 4 (6)'!L39+'Tab 4 (7)'!L39+'Tab 4 (8)'!L39+'Tab 4 (9)'!L39+'Tab 4 (X)'!L39</f>
        <v>0</v>
      </c>
      <c r="M39" s="171">
        <f>'Tab 3'!M39+'Tab 4 (1)'!M39+'Tab 4 (2)'!M39+'Tab 4 (3)'!M39+'Tab 4 (4)'!M39+'Tab 4 (5)'!M39+'Tab 4 (6)'!M39+'Tab 4 (7)'!M39+'Tab 4 (8)'!M39+'Tab 4 (9)'!M39+'Tab 4 (X)'!M39</f>
        <v>0</v>
      </c>
      <c r="N39" s="171">
        <f>'Tab 3'!N39+'Tab 4 (1)'!N39+'Tab 4 (2)'!N39+'Tab 4 (3)'!N39+'Tab 4 (4)'!N39+'Tab 4 (5)'!N39+'Tab 4 (6)'!N39+'Tab 4 (7)'!N39+'Tab 4 (8)'!N39+'Tab 4 (9)'!N39+'Tab 4 (X)'!N39</f>
        <v>0</v>
      </c>
      <c r="O39" s="171">
        <f>'Tab 3'!O39+'Tab 4 (1)'!O39+'Tab 4 (2)'!O39+'Tab 4 (3)'!O39+'Tab 4 (4)'!O39+'Tab 4 (5)'!O39+'Tab 4 (6)'!O39+'Tab 4 (7)'!O39+'Tab 4 (8)'!O39+'Tab 4 (9)'!O39+'Tab 4 (X)'!O39</f>
        <v>0</v>
      </c>
      <c r="P39" s="171">
        <f>'Tab 3'!P39+'Tab 4 (1)'!P39+'Tab 4 (2)'!P39+'Tab 4 (3)'!P39+'Tab 4 (4)'!P39+'Tab 4 (5)'!P39+'Tab 4 (6)'!P39+'Tab 4 (7)'!P39+'Tab 4 (8)'!P39+'Tab 4 (9)'!P39+'Tab 4 (X)'!P39</f>
        <v>0</v>
      </c>
      <c r="Q39" s="171">
        <f>'Tab 3'!Q39+'Tab 4 (1)'!Q39+'Tab 4 (2)'!Q39+'Tab 4 (3)'!Q39+'Tab 4 (4)'!Q39+'Tab 4 (5)'!Q39+'Tab 4 (6)'!Q39+'Tab 4 (7)'!Q39+'Tab 4 (8)'!Q39+'Tab 4 (9)'!Q39+'Tab 4 (X)'!Q39</f>
        <v>0</v>
      </c>
      <c r="R39" s="171">
        <f>'Tab 3'!R39+'Tab 4 (1)'!R39+'Tab 4 (2)'!R39+'Tab 4 (3)'!R39+'Tab 4 (4)'!R39+'Tab 4 (5)'!R39+'Tab 4 (6)'!R39+'Tab 4 (7)'!R39+'Tab 4 (8)'!R39+'Tab 4 (9)'!R39+'Tab 4 (X)'!R39</f>
        <v>0</v>
      </c>
      <c r="S39" s="171">
        <f>'Tab 3'!S39+'Tab 4 (1)'!S39+'Tab 4 (2)'!S39+'Tab 4 (3)'!S39+'Tab 4 (4)'!S39+'Tab 4 (5)'!S39+'Tab 4 (6)'!S39+'Tab 4 (7)'!S39+'Tab 4 (8)'!S39+'Tab 4 (9)'!S39+'Tab 4 (X)'!S39</f>
        <v>0</v>
      </c>
      <c r="T39" s="171">
        <f>'Tab 3'!T39+'Tab 4 (1)'!T39+'Tab 4 (2)'!T39+'Tab 4 (3)'!T39+'Tab 4 (4)'!T39+'Tab 4 (5)'!T39+'Tab 4 (6)'!T39+'Tab 4 (7)'!T39+'Tab 4 (8)'!T39+'Tab 4 (9)'!T39+'Tab 4 (X)'!T39</f>
        <v>0</v>
      </c>
      <c r="U39" s="171">
        <f>'Tab 3'!U39+'Tab 4 (1)'!U39+'Tab 4 (2)'!U39+'Tab 4 (3)'!U39+'Tab 4 (4)'!U39+'Tab 4 (5)'!U39+'Tab 4 (6)'!U39+'Tab 4 (7)'!U39+'Tab 4 (8)'!U39+'Tab 4 (9)'!U39+'Tab 4 (X)'!U39</f>
        <v>0</v>
      </c>
      <c r="V39" s="187"/>
      <c r="W39" s="188"/>
      <c r="X39" s="189"/>
      <c r="Z39" s="168"/>
      <c r="AA39" s="168"/>
      <c r="AB39" s="168"/>
      <c r="AC39" s="168"/>
    </row>
    <row r="40" spans="1:29" ht="33" hidden="1" x14ac:dyDescent="0.45">
      <c r="A40" s="164"/>
      <c r="B40" s="186"/>
      <c r="C40" s="309"/>
      <c r="D40" s="302"/>
      <c r="E40" s="170">
        <f>'Tab 3'!E40+'Tab 4 (1)'!E40+'Tab 4 (2)'!E40+'Tab 4 (3)'!E40+'Tab 4 (4)'!E40+'Tab 4 (5)'!E40+'Tab 4 (6)'!E40+'Tab 4 (7)'!E40+'Tab 4 (8)'!E40+'Tab 4 (9)'!E40+'Tab 4 (X)'!E40</f>
        <v>0</v>
      </c>
      <c r="F40" s="170">
        <f>'Tab 3'!F40+'Tab 4 (1)'!F40+'Tab 4 (2)'!F40+'Tab 4 (3)'!F40+'Tab 4 (4)'!F40+'Tab 4 (5)'!F40+'Tab 4 (6)'!F40+'Tab 4 (7)'!F40+'Tab 4 (8)'!F40+'Tab 4 (9)'!F40+'Tab 4 (X)'!F40</f>
        <v>0</v>
      </c>
      <c r="G40" s="280">
        <f>'Tab 3'!G40+'Tab 4 (1)'!G40+'Tab 4 (2)'!G40+'Tab 4 (3)'!G40+'Tab 4 (4)'!G40+'Tab 4 (5)'!G40+'Tab 4 (6)'!G40+'Tab 4 (7)'!G40+'Tab 4 (8)'!G40+'Tab 4 (9)'!G40+'Tab 4 (X)'!G40</f>
        <v>0</v>
      </c>
      <c r="H40" s="170">
        <f>'Tab 3'!H40+'Tab 4 (1)'!H40+'Tab 4 (2)'!H40+'Tab 4 (3)'!H40+'Tab 4 (4)'!H40+'Tab 4 (5)'!H40+'Tab 4 (6)'!H40+'Tab 4 (7)'!H40+'Tab 4 (8)'!H40+'Tab 4 (9)'!H40+'Tab 4 (X)'!H40</f>
        <v>0</v>
      </c>
      <c r="I40" s="280">
        <f>'Tab 3'!I40+'Tab 4 (1)'!I40+'Tab 4 (2)'!I40+'Tab 4 (3)'!I40+'Tab 4 (4)'!I40+'Tab 4 (5)'!I40+'Tab 4 (6)'!I40+'Tab 4 (7)'!I40+'Tab 4 (8)'!I40+'Tab 4 (9)'!I40+'Tab 4 (X)'!I40</f>
        <v>0</v>
      </c>
      <c r="J40" s="171">
        <f>'Tab 3'!J40+'Tab 4 (1)'!J40+'Tab 4 (2)'!J40+'Tab 4 (3)'!J40+'Tab 4 (4)'!J40+'Tab 4 (5)'!J40+'Tab 4 (6)'!J40+'Tab 4 (7)'!J40+'Tab 4 (8)'!J40+'Tab 4 (9)'!J40+'Tab 4 (X)'!J40</f>
        <v>0</v>
      </c>
      <c r="K40" s="171">
        <f>'Tab 3'!K40+'Tab 4 (1)'!K40+'Tab 4 (2)'!K40+'Tab 4 (3)'!K40+'Tab 4 (4)'!K40+'Tab 4 (5)'!K40+'Tab 4 (6)'!K40+'Tab 4 (7)'!K40+'Tab 4 (8)'!K40+'Tab 4 (9)'!K40+'Tab 4 (X)'!K40</f>
        <v>0</v>
      </c>
      <c r="L40" s="171">
        <f>'Tab 3'!L40+'Tab 4 (1)'!L40+'Tab 4 (2)'!L40+'Tab 4 (3)'!L40+'Tab 4 (4)'!L40+'Tab 4 (5)'!L40+'Tab 4 (6)'!L40+'Tab 4 (7)'!L40+'Tab 4 (8)'!L40+'Tab 4 (9)'!L40+'Tab 4 (X)'!L40</f>
        <v>0</v>
      </c>
      <c r="M40" s="171">
        <f>'Tab 3'!M40+'Tab 4 (1)'!M40+'Tab 4 (2)'!M40+'Tab 4 (3)'!M40+'Tab 4 (4)'!M40+'Tab 4 (5)'!M40+'Tab 4 (6)'!M40+'Tab 4 (7)'!M40+'Tab 4 (8)'!M40+'Tab 4 (9)'!M40+'Tab 4 (X)'!M40</f>
        <v>0</v>
      </c>
      <c r="N40" s="171">
        <f>'Tab 3'!N40+'Tab 4 (1)'!N40+'Tab 4 (2)'!N40+'Tab 4 (3)'!N40+'Tab 4 (4)'!N40+'Tab 4 (5)'!N40+'Tab 4 (6)'!N40+'Tab 4 (7)'!N40+'Tab 4 (8)'!N40+'Tab 4 (9)'!N40+'Tab 4 (X)'!N40</f>
        <v>0</v>
      </c>
      <c r="O40" s="171">
        <f>'Tab 3'!O40+'Tab 4 (1)'!O40+'Tab 4 (2)'!O40+'Tab 4 (3)'!O40+'Tab 4 (4)'!O40+'Tab 4 (5)'!O40+'Tab 4 (6)'!O40+'Tab 4 (7)'!O40+'Tab 4 (8)'!O40+'Tab 4 (9)'!O40+'Tab 4 (X)'!O40</f>
        <v>0</v>
      </c>
      <c r="P40" s="171">
        <f>'Tab 3'!P40+'Tab 4 (1)'!P40+'Tab 4 (2)'!P40+'Tab 4 (3)'!P40+'Tab 4 (4)'!P40+'Tab 4 (5)'!P40+'Tab 4 (6)'!P40+'Tab 4 (7)'!P40+'Tab 4 (8)'!P40+'Tab 4 (9)'!P40+'Tab 4 (X)'!P40</f>
        <v>0</v>
      </c>
      <c r="Q40" s="171">
        <f>'Tab 3'!Q40+'Tab 4 (1)'!Q40+'Tab 4 (2)'!Q40+'Tab 4 (3)'!Q40+'Tab 4 (4)'!Q40+'Tab 4 (5)'!Q40+'Tab 4 (6)'!Q40+'Tab 4 (7)'!Q40+'Tab 4 (8)'!Q40+'Tab 4 (9)'!Q40+'Tab 4 (X)'!Q40</f>
        <v>0</v>
      </c>
      <c r="R40" s="171">
        <f>'Tab 3'!R40+'Tab 4 (1)'!R40+'Tab 4 (2)'!R40+'Tab 4 (3)'!R40+'Tab 4 (4)'!R40+'Tab 4 (5)'!R40+'Tab 4 (6)'!R40+'Tab 4 (7)'!R40+'Tab 4 (8)'!R40+'Tab 4 (9)'!R40+'Tab 4 (X)'!R40</f>
        <v>0</v>
      </c>
      <c r="S40" s="171">
        <f>'Tab 3'!S40+'Tab 4 (1)'!S40+'Tab 4 (2)'!S40+'Tab 4 (3)'!S40+'Tab 4 (4)'!S40+'Tab 4 (5)'!S40+'Tab 4 (6)'!S40+'Tab 4 (7)'!S40+'Tab 4 (8)'!S40+'Tab 4 (9)'!S40+'Tab 4 (X)'!S40</f>
        <v>0</v>
      </c>
      <c r="T40" s="171">
        <f>'Tab 3'!T40+'Tab 4 (1)'!T40+'Tab 4 (2)'!T40+'Tab 4 (3)'!T40+'Tab 4 (4)'!T40+'Tab 4 (5)'!T40+'Tab 4 (6)'!T40+'Tab 4 (7)'!T40+'Tab 4 (8)'!T40+'Tab 4 (9)'!T40+'Tab 4 (X)'!T40</f>
        <v>0</v>
      </c>
      <c r="U40" s="171">
        <f>'Tab 3'!U40+'Tab 4 (1)'!U40+'Tab 4 (2)'!U40+'Tab 4 (3)'!U40+'Tab 4 (4)'!U40+'Tab 4 (5)'!U40+'Tab 4 (6)'!U40+'Tab 4 (7)'!U40+'Tab 4 (8)'!U40+'Tab 4 (9)'!U40+'Tab 4 (X)'!U40</f>
        <v>0</v>
      </c>
      <c r="V40" s="187"/>
      <c r="W40" s="188"/>
      <c r="X40" s="189"/>
      <c r="Z40" s="168"/>
      <c r="AA40" s="168"/>
      <c r="AB40" s="168"/>
      <c r="AC40" s="168"/>
    </row>
    <row r="41" spans="1:29" ht="33" hidden="1" x14ac:dyDescent="0.45">
      <c r="A41" s="164"/>
      <c r="B41" s="186"/>
      <c r="C41" s="309"/>
      <c r="D41" s="302"/>
      <c r="E41" s="170">
        <f>'Tab 3'!E41+'Tab 4 (1)'!E41+'Tab 4 (2)'!E41+'Tab 4 (3)'!E41+'Tab 4 (4)'!E41+'Tab 4 (5)'!E41+'Tab 4 (6)'!E41+'Tab 4 (7)'!E41+'Tab 4 (8)'!E41+'Tab 4 (9)'!E41+'Tab 4 (X)'!E41</f>
        <v>0</v>
      </c>
      <c r="F41" s="170">
        <f>'Tab 3'!F41+'Tab 4 (1)'!F41+'Tab 4 (2)'!F41+'Tab 4 (3)'!F41+'Tab 4 (4)'!F41+'Tab 4 (5)'!F41+'Tab 4 (6)'!F41+'Tab 4 (7)'!F41+'Tab 4 (8)'!F41+'Tab 4 (9)'!F41+'Tab 4 (X)'!F41</f>
        <v>0</v>
      </c>
      <c r="G41" s="280">
        <f>'Tab 3'!G41+'Tab 4 (1)'!G41+'Tab 4 (2)'!G41+'Tab 4 (3)'!G41+'Tab 4 (4)'!G41+'Tab 4 (5)'!G41+'Tab 4 (6)'!G41+'Tab 4 (7)'!G41+'Tab 4 (8)'!G41+'Tab 4 (9)'!G41+'Tab 4 (X)'!G41</f>
        <v>0</v>
      </c>
      <c r="H41" s="170">
        <f>'Tab 3'!H41+'Tab 4 (1)'!H41+'Tab 4 (2)'!H41+'Tab 4 (3)'!H41+'Tab 4 (4)'!H41+'Tab 4 (5)'!H41+'Tab 4 (6)'!H41+'Tab 4 (7)'!H41+'Tab 4 (8)'!H41+'Tab 4 (9)'!H41+'Tab 4 (X)'!H41</f>
        <v>0</v>
      </c>
      <c r="I41" s="280">
        <f>'Tab 3'!I41+'Tab 4 (1)'!I41+'Tab 4 (2)'!I41+'Tab 4 (3)'!I41+'Tab 4 (4)'!I41+'Tab 4 (5)'!I41+'Tab 4 (6)'!I41+'Tab 4 (7)'!I41+'Tab 4 (8)'!I41+'Tab 4 (9)'!I41+'Tab 4 (X)'!I41</f>
        <v>0</v>
      </c>
      <c r="J41" s="171">
        <f>'Tab 3'!J41+'Tab 4 (1)'!J41+'Tab 4 (2)'!J41+'Tab 4 (3)'!J41+'Tab 4 (4)'!J41+'Tab 4 (5)'!J41+'Tab 4 (6)'!J41+'Tab 4 (7)'!J41+'Tab 4 (8)'!J41+'Tab 4 (9)'!J41+'Tab 4 (X)'!J41</f>
        <v>0</v>
      </c>
      <c r="K41" s="171">
        <f>'Tab 3'!K41+'Tab 4 (1)'!K41+'Tab 4 (2)'!K41+'Tab 4 (3)'!K41+'Tab 4 (4)'!K41+'Tab 4 (5)'!K41+'Tab 4 (6)'!K41+'Tab 4 (7)'!K41+'Tab 4 (8)'!K41+'Tab 4 (9)'!K41+'Tab 4 (X)'!K41</f>
        <v>0</v>
      </c>
      <c r="L41" s="171">
        <f>'Tab 3'!L41+'Tab 4 (1)'!L41+'Tab 4 (2)'!L41+'Tab 4 (3)'!L41+'Tab 4 (4)'!L41+'Tab 4 (5)'!L41+'Tab 4 (6)'!L41+'Tab 4 (7)'!L41+'Tab 4 (8)'!L41+'Tab 4 (9)'!L41+'Tab 4 (X)'!L41</f>
        <v>0</v>
      </c>
      <c r="M41" s="171">
        <f>'Tab 3'!M41+'Tab 4 (1)'!M41+'Tab 4 (2)'!M41+'Tab 4 (3)'!M41+'Tab 4 (4)'!M41+'Tab 4 (5)'!M41+'Tab 4 (6)'!M41+'Tab 4 (7)'!M41+'Tab 4 (8)'!M41+'Tab 4 (9)'!M41+'Tab 4 (X)'!M41</f>
        <v>0</v>
      </c>
      <c r="N41" s="171">
        <f>'Tab 3'!N41+'Tab 4 (1)'!N41+'Tab 4 (2)'!N41+'Tab 4 (3)'!N41+'Tab 4 (4)'!N41+'Tab 4 (5)'!N41+'Tab 4 (6)'!N41+'Tab 4 (7)'!N41+'Tab 4 (8)'!N41+'Tab 4 (9)'!N41+'Tab 4 (X)'!N41</f>
        <v>0</v>
      </c>
      <c r="O41" s="171">
        <f>'Tab 3'!O41+'Tab 4 (1)'!O41+'Tab 4 (2)'!O41+'Tab 4 (3)'!O41+'Tab 4 (4)'!O41+'Tab 4 (5)'!O41+'Tab 4 (6)'!O41+'Tab 4 (7)'!O41+'Tab 4 (8)'!O41+'Tab 4 (9)'!O41+'Tab 4 (X)'!O41</f>
        <v>0</v>
      </c>
      <c r="P41" s="171">
        <f>'Tab 3'!P41+'Tab 4 (1)'!P41+'Tab 4 (2)'!P41+'Tab 4 (3)'!P41+'Tab 4 (4)'!P41+'Tab 4 (5)'!P41+'Tab 4 (6)'!P41+'Tab 4 (7)'!P41+'Tab 4 (8)'!P41+'Tab 4 (9)'!P41+'Tab 4 (X)'!P41</f>
        <v>0</v>
      </c>
      <c r="Q41" s="171">
        <f>'Tab 3'!Q41+'Tab 4 (1)'!Q41+'Tab 4 (2)'!Q41+'Tab 4 (3)'!Q41+'Tab 4 (4)'!Q41+'Tab 4 (5)'!Q41+'Tab 4 (6)'!Q41+'Tab 4 (7)'!Q41+'Tab 4 (8)'!Q41+'Tab 4 (9)'!Q41+'Tab 4 (X)'!Q41</f>
        <v>0</v>
      </c>
      <c r="R41" s="171">
        <f>'Tab 3'!R41+'Tab 4 (1)'!R41+'Tab 4 (2)'!R41+'Tab 4 (3)'!R41+'Tab 4 (4)'!R41+'Tab 4 (5)'!R41+'Tab 4 (6)'!R41+'Tab 4 (7)'!R41+'Tab 4 (8)'!R41+'Tab 4 (9)'!R41+'Tab 4 (X)'!R41</f>
        <v>0</v>
      </c>
      <c r="S41" s="171">
        <f>'Tab 3'!S41+'Tab 4 (1)'!S41+'Tab 4 (2)'!S41+'Tab 4 (3)'!S41+'Tab 4 (4)'!S41+'Tab 4 (5)'!S41+'Tab 4 (6)'!S41+'Tab 4 (7)'!S41+'Tab 4 (8)'!S41+'Tab 4 (9)'!S41+'Tab 4 (X)'!S41</f>
        <v>0</v>
      </c>
      <c r="T41" s="171">
        <f>'Tab 3'!T41+'Tab 4 (1)'!T41+'Tab 4 (2)'!T41+'Tab 4 (3)'!T41+'Tab 4 (4)'!T41+'Tab 4 (5)'!T41+'Tab 4 (6)'!T41+'Tab 4 (7)'!T41+'Tab 4 (8)'!T41+'Tab 4 (9)'!T41+'Tab 4 (X)'!T41</f>
        <v>0</v>
      </c>
      <c r="U41" s="171">
        <f>'Tab 3'!U41+'Tab 4 (1)'!U41+'Tab 4 (2)'!U41+'Tab 4 (3)'!U41+'Tab 4 (4)'!U41+'Tab 4 (5)'!U41+'Tab 4 (6)'!U41+'Tab 4 (7)'!U41+'Tab 4 (8)'!U41+'Tab 4 (9)'!U41+'Tab 4 (X)'!U41</f>
        <v>0</v>
      </c>
      <c r="V41" s="187"/>
      <c r="W41" s="188"/>
      <c r="X41" s="189"/>
      <c r="Z41" s="168"/>
      <c r="AA41" s="168"/>
      <c r="AB41" s="168"/>
      <c r="AC41" s="168"/>
    </row>
    <row r="42" spans="1:29" ht="33" hidden="1" x14ac:dyDescent="0.45">
      <c r="A42" s="164"/>
      <c r="B42" s="186"/>
      <c r="C42" s="309"/>
      <c r="D42" s="302"/>
      <c r="E42" s="170">
        <f>'Tab 3'!E42+'Tab 4 (1)'!E42+'Tab 4 (2)'!E42+'Tab 4 (3)'!E42+'Tab 4 (4)'!E42+'Tab 4 (5)'!E42+'Tab 4 (6)'!E42+'Tab 4 (7)'!E42+'Tab 4 (8)'!E42+'Tab 4 (9)'!E42+'Tab 4 (X)'!E42</f>
        <v>0</v>
      </c>
      <c r="F42" s="170">
        <f>'Tab 3'!F42+'Tab 4 (1)'!F42+'Tab 4 (2)'!F42+'Tab 4 (3)'!F42+'Tab 4 (4)'!F42+'Tab 4 (5)'!F42+'Tab 4 (6)'!F42+'Tab 4 (7)'!F42+'Tab 4 (8)'!F42+'Tab 4 (9)'!F42+'Tab 4 (X)'!F42</f>
        <v>0</v>
      </c>
      <c r="G42" s="280">
        <f>'Tab 3'!G42+'Tab 4 (1)'!G42+'Tab 4 (2)'!G42+'Tab 4 (3)'!G42+'Tab 4 (4)'!G42+'Tab 4 (5)'!G42+'Tab 4 (6)'!G42+'Tab 4 (7)'!G42+'Tab 4 (8)'!G42+'Tab 4 (9)'!G42+'Tab 4 (X)'!G42</f>
        <v>0</v>
      </c>
      <c r="H42" s="170">
        <f>'Tab 3'!H42+'Tab 4 (1)'!H42+'Tab 4 (2)'!H42+'Tab 4 (3)'!H42+'Tab 4 (4)'!H42+'Tab 4 (5)'!H42+'Tab 4 (6)'!H42+'Tab 4 (7)'!H42+'Tab 4 (8)'!H42+'Tab 4 (9)'!H42+'Tab 4 (X)'!H42</f>
        <v>0</v>
      </c>
      <c r="I42" s="280">
        <f>'Tab 3'!I42+'Tab 4 (1)'!I42+'Tab 4 (2)'!I42+'Tab 4 (3)'!I42+'Tab 4 (4)'!I42+'Tab 4 (5)'!I42+'Tab 4 (6)'!I42+'Tab 4 (7)'!I42+'Tab 4 (8)'!I42+'Tab 4 (9)'!I42+'Tab 4 (X)'!I42</f>
        <v>0</v>
      </c>
      <c r="J42" s="171">
        <f>'Tab 3'!J42+'Tab 4 (1)'!J42+'Tab 4 (2)'!J42+'Tab 4 (3)'!J42+'Tab 4 (4)'!J42+'Tab 4 (5)'!J42+'Tab 4 (6)'!J42+'Tab 4 (7)'!J42+'Tab 4 (8)'!J42+'Tab 4 (9)'!J42+'Tab 4 (X)'!J42</f>
        <v>0</v>
      </c>
      <c r="K42" s="171">
        <f>'Tab 3'!K42+'Tab 4 (1)'!K42+'Tab 4 (2)'!K42+'Tab 4 (3)'!K42+'Tab 4 (4)'!K42+'Tab 4 (5)'!K42+'Tab 4 (6)'!K42+'Tab 4 (7)'!K42+'Tab 4 (8)'!K42+'Tab 4 (9)'!K42+'Tab 4 (X)'!K42</f>
        <v>0</v>
      </c>
      <c r="L42" s="171">
        <f>'Tab 3'!L42+'Tab 4 (1)'!L42+'Tab 4 (2)'!L42+'Tab 4 (3)'!L42+'Tab 4 (4)'!L42+'Tab 4 (5)'!L42+'Tab 4 (6)'!L42+'Tab 4 (7)'!L42+'Tab 4 (8)'!L42+'Tab 4 (9)'!L42+'Tab 4 (X)'!L42</f>
        <v>0</v>
      </c>
      <c r="M42" s="171">
        <f>'Tab 3'!M42+'Tab 4 (1)'!M42+'Tab 4 (2)'!M42+'Tab 4 (3)'!M42+'Tab 4 (4)'!M42+'Tab 4 (5)'!M42+'Tab 4 (6)'!M42+'Tab 4 (7)'!M42+'Tab 4 (8)'!M42+'Tab 4 (9)'!M42+'Tab 4 (X)'!M42</f>
        <v>0</v>
      </c>
      <c r="N42" s="171">
        <f>'Tab 3'!N42+'Tab 4 (1)'!N42+'Tab 4 (2)'!N42+'Tab 4 (3)'!N42+'Tab 4 (4)'!N42+'Tab 4 (5)'!N42+'Tab 4 (6)'!N42+'Tab 4 (7)'!N42+'Tab 4 (8)'!N42+'Tab 4 (9)'!N42+'Tab 4 (X)'!N42</f>
        <v>0</v>
      </c>
      <c r="O42" s="171">
        <f>'Tab 3'!O42+'Tab 4 (1)'!O42+'Tab 4 (2)'!O42+'Tab 4 (3)'!O42+'Tab 4 (4)'!O42+'Tab 4 (5)'!O42+'Tab 4 (6)'!O42+'Tab 4 (7)'!O42+'Tab 4 (8)'!O42+'Tab 4 (9)'!O42+'Tab 4 (X)'!O42</f>
        <v>0</v>
      </c>
      <c r="P42" s="171">
        <f>'Tab 3'!P42+'Tab 4 (1)'!P42+'Tab 4 (2)'!P42+'Tab 4 (3)'!P42+'Tab 4 (4)'!P42+'Tab 4 (5)'!P42+'Tab 4 (6)'!P42+'Tab 4 (7)'!P42+'Tab 4 (8)'!P42+'Tab 4 (9)'!P42+'Tab 4 (X)'!P42</f>
        <v>0</v>
      </c>
      <c r="Q42" s="171">
        <f>'Tab 3'!Q42+'Tab 4 (1)'!Q42+'Tab 4 (2)'!Q42+'Tab 4 (3)'!Q42+'Tab 4 (4)'!Q42+'Tab 4 (5)'!Q42+'Tab 4 (6)'!Q42+'Tab 4 (7)'!Q42+'Tab 4 (8)'!Q42+'Tab 4 (9)'!Q42+'Tab 4 (X)'!Q42</f>
        <v>0</v>
      </c>
      <c r="R42" s="171">
        <f>'Tab 3'!R42+'Tab 4 (1)'!R42+'Tab 4 (2)'!R42+'Tab 4 (3)'!R42+'Tab 4 (4)'!R42+'Tab 4 (5)'!R42+'Tab 4 (6)'!R42+'Tab 4 (7)'!R42+'Tab 4 (8)'!R42+'Tab 4 (9)'!R42+'Tab 4 (X)'!R42</f>
        <v>0</v>
      </c>
      <c r="S42" s="171">
        <f>'Tab 3'!S42+'Tab 4 (1)'!S42+'Tab 4 (2)'!S42+'Tab 4 (3)'!S42+'Tab 4 (4)'!S42+'Tab 4 (5)'!S42+'Tab 4 (6)'!S42+'Tab 4 (7)'!S42+'Tab 4 (8)'!S42+'Tab 4 (9)'!S42+'Tab 4 (X)'!S42</f>
        <v>0</v>
      </c>
      <c r="T42" s="171">
        <f>'Tab 3'!T42+'Tab 4 (1)'!T42+'Tab 4 (2)'!T42+'Tab 4 (3)'!T42+'Tab 4 (4)'!T42+'Tab 4 (5)'!T42+'Tab 4 (6)'!T42+'Tab 4 (7)'!T42+'Tab 4 (8)'!T42+'Tab 4 (9)'!T42+'Tab 4 (X)'!T42</f>
        <v>0</v>
      </c>
      <c r="U42" s="171">
        <f>'Tab 3'!U42+'Tab 4 (1)'!U42+'Tab 4 (2)'!U42+'Tab 4 (3)'!U42+'Tab 4 (4)'!U42+'Tab 4 (5)'!U42+'Tab 4 (6)'!U42+'Tab 4 (7)'!U42+'Tab 4 (8)'!U42+'Tab 4 (9)'!U42+'Tab 4 (X)'!U42</f>
        <v>0</v>
      </c>
      <c r="V42" s="187"/>
      <c r="W42" s="188"/>
      <c r="X42" s="189"/>
      <c r="Z42" s="168"/>
      <c r="AA42" s="168"/>
      <c r="AB42" s="168"/>
      <c r="AC42" s="168"/>
    </row>
    <row r="43" spans="1:29" ht="33" hidden="1" x14ac:dyDescent="0.45">
      <c r="A43" s="164"/>
      <c r="B43" s="186"/>
      <c r="C43" s="309"/>
      <c r="D43" s="302"/>
      <c r="E43" s="170">
        <f>'Tab 3'!E43+'Tab 4 (1)'!E43+'Tab 4 (2)'!E43+'Tab 4 (3)'!E43+'Tab 4 (4)'!E43+'Tab 4 (5)'!E43+'Tab 4 (6)'!E43+'Tab 4 (7)'!E43+'Tab 4 (8)'!E43+'Tab 4 (9)'!E43+'Tab 4 (X)'!E43</f>
        <v>0</v>
      </c>
      <c r="F43" s="170">
        <f>'Tab 3'!F43+'Tab 4 (1)'!F43+'Tab 4 (2)'!F43+'Tab 4 (3)'!F43+'Tab 4 (4)'!F43+'Tab 4 (5)'!F43+'Tab 4 (6)'!F43+'Tab 4 (7)'!F43+'Tab 4 (8)'!F43+'Tab 4 (9)'!F43+'Tab 4 (X)'!F43</f>
        <v>0</v>
      </c>
      <c r="G43" s="280">
        <f>'Tab 3'!G43+'Tab 4 (1)'!G43+'Tab 4 (2)'!G43+'Tab 4 (3)'!G43+'Tab 4 (4)'!G43+'Tab 4 (5)'!G43+'Tab 4 (6)'!G43+'Tab 4 (7)'!G43+'Tab 4 (8)'!G43+'Tab 4 (9)'!G43+'Tab 4 (X)'!G43</f>
        <v>0</v>
      </c>
      <c r="H43" s="170">
        <f>'Tab 3'!H43+'Tab 4 (1)'!H43+'Tab 4 (2)'!H43+'Tab 4 (3)'!H43+'Tab 4 (4)'!H43+'Tab 4 (5)'!H43+'Tab 4 (6)'!H43+'Tab 4 (7)'!H43+'Tab 4 (8)'!H43+'Tab 4 (9)'!H43+'Tab 4 (X)'!H43</f>
        <v>0</v>
      </c>
      <c r="I43" s="280">
        <f>'Tab 3'!I43+'Tab 4 (1)'!I43+'Tab 4 (2)'!I43+'Tab 4 (3)'!I43+'Tab 4 (4)'!I43+'Tab 4 (5)'!I43+'Tab 4 (6)'!I43+'Tab 4 (7)'!I43+'Tab 4 (8)'!I43+'Tab 4 (9)'!I43+'Tab 4 (X)'!I43</f>
        <v>0</v>
      </c>
      <c r="J43" s="171">
        <f>'Tab 3'!J43+'Tab 4 (1)'!J43+'Tab 4 (2)'!J43+'Tab 4 (3)'!J43+'Tab 4 (4)'!J43+'Tab 4 (5)'!J43+'Tab 4 (6)'!J43+'Tab 4 (7)'!J43+'Tab 4 (8)'!J43+'Tab 4 (9)'!J43+'Tab 4 (X)'!J43</f>
        <v>0</v>
      </c>
      <c r="K43" s="171">
        <f>'Tab 3'!K43+'Tab 4 (1)'!K43+'Tab 4 (2)'!K43+'Tab 4 (3)'!K43+'Tab 4 (4)'!K43+'Tab 4 (5)'!K43+'Tab 4 (6)'!K43+'Tab 4 (7)'!K43+'Tab 4 (8)'!K43+'Tab 4 (9)'!K43+'Tab 4 (X)'!K43</f>
        <v>0</v>
      </c>
      <c r="L43" s="171">
        <f>'Tab 3'!L43+'Tab 4 (1)'!L43+'Tab 4 (2)'!L43+'Tab 4 (3)'!L43+'Tab 4 (4)'!L43+'Tab 4 (5)'!L43+'Tab 4 (6)'!L43+'Tab 4 (7)'!L43+'Tab 4 (8)'!L43+'Tab 4 (9)'!L43+'Tab 4 (X)'!L43</f>
        <v>0</v>
      </c>
      <c r="M43" s="171">
        <f>'Tab 3'!M43+'Tab 4 (1)'!M43+'Tab 4 (2)'!M43+'Tab 4 (3)'!M43+'Tab 4 (4)'!M43+'Tab 4 (5)'!M43+'Tab 4 (6)'!M43+'Tab 4 (7)'!M43+'Tab 4 (8)'!M43+'Tab 4 (9)'!M43+'Tab 4 (X)'!M43</f>
        <v>0</v>
      </c>
      <c r="N43" s="171">
        <f>'Tab 3'!N43+'Tab 4 (1)'!N43+'Tab 4 (2)'!N43+'Tab 4 (3)'!N43+'Tab 4 (4)'!N43+'Tab 4 (5)'!N43+'Tab 4 (6)'!N43+'Tab 4 (7)'!N43+'Tab 4 (8)'!N43+'Tab 4 (9)'!N43+'Tab 4 (X)'!N43</f>
        <v>0</v>
      </c>
      <c r="O43" s="171">
        <f>'Tab 3'!O43+'Tab 4 (1)'!O43+'Tab 4 (2)'!O43+'Tab 4 (3)'!O43+'Tab 4 (4)'!O43+'Tab 4 (5)'!O43+'Tab 4 (6)'!O43+'Tab 4 (7)'!O43+'Tab 4 (8)'!O43+'Tab 4 (9)'!O43+'Tab 4 (X)'!O43</f>
        <v>0</v>
      </c>
      <c r="P43" s="171">
        <f>'Tab 3'!P43+'Tab 4 (1)'!P43+'Tab 4 (2)'!P43+'Tab 4 (3)'!P43+'Tab 4 (4)'!P43+'Tab 4 (5)'!P43+'Tab 4 (6)'!P43+'Tab 4 (7)'!P43+'Tab 4 (8)'!P43+'Tab 4 (9)'!P43+'Tab 4 (X)'!P43</f>
        <v>0</v>
      </c>
      <c r="Q43" s="171">
        <f>'Tab 3'!Q43+'Tab 4 (1)'!Q43+'Tab 4 (2)'!Q43+'Tab 4 (3)'!Q43+'Tab 4 (4)'!Q43+'Tab 4 (5)'!Q43+'Tab 4 (6)'!Q43+'Tab 4 (7)'!Q43+'Tab 4 (8)'!Q43+'Tab 4 (9)'!Q43+'Tab 4 (X)'!Q43</f>
        <v>0</v>
      </c>
      <c r="R43" s="171">
        <f>'Tab 3'!R43+'Tab 4 (1)'!R43+'Tab 4 (2)'!R43+'Tab 4 (3)'!R43+'Tab 4 (4)'!R43+'Tab 4 (5)'!R43+'Tab 4 (6)'!R43+'Tab 4 (7)'!R43+'Tab 4 (8)'!R43+'Tab 4 (9)'!R43+'Tab 4 (X)'!R43</f>
        <v>0</v>
      </c>
      <c r="S43" s="171">
        <f>'Tab 3'!S43+'Tab 4 (1)'!S43+'Tab 4 (2)'!S43+'Tab 4 (3)'!S43+'Tab 4 (4)'!S43+'Tab 4 (5)'!S43+'Tab 4 (6)'!S43+'Tab 4 (7)'!S43+'Tab 4 (8)'!S43+'Tab 4 (9)'!S43+'Tab 4 (X)'!S43</f>
        <v>0</v>
      </c>
      <c r="T43" s="171">
        <f>'Tab 3'!T43+'Tab 4 (1)'!T43+'Tab 4 (2)'!T43+'Tab 4 (3)'!T43+'Tab 4 (4)'!T43+'Tab 4 (5)'!T43+'Tab 4 (6)'!T43+'Tab 4 (7)'!T43+'Tab 4 (8)'!T43+'Tab 4 (9)'!T43+'Tab 4 (X)'!T43</f>
        <v>0</v>
      </c>
      <c r="U43" s="171">
        <f>'Tab 3'!U43+'Tab 4 (1)'!U43+'Tab 4 (2)'!U43+'Tab 4 (3)'!U43+'Tab 4 (4)'!U43+'Tab 4 (5)'!U43+'Tab 4 (6)'!U43+'Tab 4 (7)'!U43+'Tab 4 (8)'!U43+'Tab 4 (9)'!U43+'Tab 4 (X)'!U43</f>
        <v>0</v>
      </c>
      <c r="V43" s="187"/>
      <c r="W43" s="188"/>
      <c r="X43" s="189"/>
      <c r="Z43" s="168"/>
      <c r="AA43" s="168"/>
      <c r="AB43" s="168"/>
      <c r="AC43" s="168"/>
    </row>
    <row r="44" spans="1:29" ht="33" hidden="1" x14ac:dyDescent="0.45">
      <c r="A44" s="164"/>
      <c r="B44" s="186"/>
      <c r="C44" s="309"/>
      <c r="D44" s="302"/>
      <c r="E44" s="170">
        <f>'Tab 3'!E44+'Tab 4 (1)'!E44+'Tab 4 (2)'!E44+'Tab 4 (3)'!E44+'Tab 4 (4)'!E44+'Tab 4 (5)'!E44+'Tab 4 (6)'!E44+'Tab 4 (7)'!E44+'Tab 4 (8)'!E44+'Tab 4 (9)'!E44+'Tab 4 (X)'!E44</f>
        <v>0</v>
      </c>
      <c r="F44" s="170">
        <f>'Tab 3'!F44+'Tab 4 (1)'!F44+'Tab 4 (2)'!F44+'Tab 4 (3)'!F44+'Tab 4 (4)'!F44+'Tab 4 (5)'!F44+'Tab 4 (6)'!F44+'Tab 4 (7)'!F44+'Tab 4 (8)'!F44+'Tab 4 (9)'!F44+'Tab 4 (X)'!F44</f>
        <v>0</v>
      </c>
      <c r="G44" s="280">
        <f>'Tab 3'!G44+'Tab 4 (1)'!G44+'Tab 4 (2)'!G44+'Tab 4 (3)'!G44+'Tab 4 (4)'!G44+'Tab 4 (5)'!G44+'Tab 4 (6)'!G44+'Tab 4 (7)'!G44+'Tab 4 (8)'!G44+'Tab 4 (9)'!G44+'Tab 4 (X)'!G44</f>
        <v>0</v>
      </c>
      <c r="H44" s="170">
        <f>'Tab 3'!H44+'Tab 4 (1)'!H44+'Tab 4 (2)'!H44+'Tab 4 (3)'!H44+'Tab 4 (4)'!H44+'Tab 4 (5)'!H44+'Tab 4 (6)'!H44+'Tab 4 (7)'!H44+'Tab 4 (8)'!H44+'Tab 4 (9)'!H44+'Tab 4 (X)'!H44</f>
        <v>0</v>
      </c>
      <c r="I44" s="280">
        <f>'Tab 3'!I44+'Tab 4 (1)'!I44+'Tab 4 (2)'!I44+'Tab 4 (3)'!I44+'Tab 4 (4)'!I44+'Tab 4 (5)'!I44+'Tab 4 (6)'!I44+'Tab 4 (7)'!I44+'Tab 4 (8)'!I44+'Tab 4 (9)'!I44+'Tab 4 (X)'!I44</f>
        <v>0</v>
      </c>
      <c r="J44" s="171">
        <f>'Tab 3'!J44+'Tab 4 (1)'!J44+'Tab 4 (2)'!J44+'Tab 4 (3)'!J44+'Tab 4 (4)'!J44+'Tab 4 (5)'!J44+'Tab 4 (6)'!J44+'Tab 4 (7)'!J44+'Tab 4 (8)'!J44+'Tab 4 (9)'!J44+'Tab 4 (X)'!J44</f>
        <v>0</v>
      </c>
      <c r="K44" s="171">
        <f>'Tab 3'!K44+'Tab 4 (1)'!K44+'Tab 4 (2)'!K44+'Tab 4 (3)'!K44+'Tab 4 (4)'!K44+'Tab 4 (5)'!K44+'Tab 4 (6)'!K44+'Tab 4 (7)'!K44+'Tab 4 (8)'!K44+'Tab 4 (9)'!K44+'Tab 4 (X)'!K44</f>
        <v>0</v>
      </c>
      <c r="L44" s="171">
        <f>'Tab 3'!L44+'Tab 4 (1)'!L44+'Tab 4 (2)'!L44+'Tab 4 (3)'!L44+'Tab 4 (4)'!L44+'Tab 4 (5)'!L44+'Tab 4 (6)'!L44+'Tab 4 (7)'!L44+'Tab 4 (8)'!L44+'Tab 4 (9)'!L44+'Tab 4 (X)'!L44</f>
        <v>0</v>
      </c>
      <c r="M44" s="171">
        <f>'Tab 3'!M44+'Tab 4 (1)'!M44+'Tab 4 (2)'!M44+'Tab 4 (3)'!M44+'Tab 4 (4)'!M44+'Tab 4 (5)'!M44+'Tab 4 (6)'!M44+'Tab 4 (7)'!M44+'Tab 4 (8)'!M44+'Tab 4 (9)'!M44+'Tab 4 (X)'!M44</f>
        <v>0</v>
      </c>
      <c r="N44" s="171">
        <f>'Tab 3'!N44+'Tab 4 (1)'!N44+'Tab 4 (2)'!N44+'Tab 4 (3)'!N44+'Tab 4 (4)'!N44+'Tab 4 (5)'!N44+'Tab 4 (6)'!N44+'Tab 4 (7)'!N44+'Tab 4 (8)'!N44+'Tab 4 (9)'!N44+'Tab 4 (X)'!N44</f>
        <v>0</v>
      </c>
      <c r="O44" s="171">
        <f>'Tab 3'!O44+'Tab 4 (1)'!O44+'Tab 4 (2)'!O44+'Tab 4 (3)'!O44+'Tab 4 (4)'!O44+'Tab 4 (5)'!O44+'Tab 4 (6)'!O44+'Tab 4 (7)'!O44+'Tab 4 (8)'!O44+'Tab 4 (9)'!O44+'Tab 4 (X)'!O44</f>
        <v>0</v>
      </c>
      <c r="P44" s="171">
        <f>'Tab 3'!P44+'Tab 4 (1)'!P44+'Tab 4 (2)'!P44+'Tab 4 (3)'!P44+'Tab 4 (4)'!P44+'Tab 4 (5)'!P44+'Tab 4 (6)'!P44+'Tab 4 (7)'!P44+'Tab 4 (8)'!P44+'Tab 4 (9)'!P44+'Tab 4 (X)'!P44</f>
        <v>0</v>
      </c>
      <c r="Q44" s="171">
        <f>'Tab 3'!Q44+'Tab 4 (1)'!Q44+'Tab 4 (2)'!Q44+'Tab 4 (3)'!Q44+'Tab 4 (4)'!Q44+'Tab 4 (5)'!Q44+'Tab 4 (6)'!Q44+'Tab 4 (7)'!Q44+'Tab 4 (8)'!Q44+'Tab 4 (9)'!Q44+'Tab 4 (X)'!Q44</f>
        <v>0</v>
      </c>
      <c r="R44" s="171">
        <f>'Tab 3'!R44+'Tab 4 (1)'!R44+'Tab 4 (2)'!R44+'Tab 4 (3)'!R44+'Tab 4 (4)'!R44+'Tab 4 (5)'!R44+'Tab 4 (6)'!R44+'Tab 4 (7)'!R44+'Tab 4 (8)'!R44+'Tab 4 (9)'!R44+'Tab 4 (X)'!R44</f>
        <v>0</v>
      </c>
      <c r="S44" s="171">
        <f>'Tab 3'!S44+'Tab 4 (1)'!S44+'Tab 4 (2)'!S44+'Tab 4 (3)'!S44+'Tab 4 (4)'!S44+'Tab 4 (5)'!S44+'Tab 4 (6)'!S44+'Tab 4 (7)'!S44+'Tab 4 (8)'!S44+'Tab 4 (9)'!S44+'Tab 4 (X)'!S44</f>
        <v>0</v>
      </c>
      <c r="T44" s="171">
        <f>'Tab 3'!T44+'Tab 4 (1)'!T44+'Tab 4 (2)'!T44+'Tab 4 (3)'!T44+'Tab 4 (4)'!T44+'Tab 4 (5)'!T44+'Tab 4 (6)'!T44+'Tab 4 (7)'!T44+'Tab 4 (8)'!T44+'Tab 4 (9)'!T44+'Tab 4 (X)'!T44</f>
        <v>0</v>
      </c>
      <c r="U44" s="171">
        <f>'Tab 3'!U44+'Tab 4 (1)'!U44+'Tab 4 (2)'!U44+'Tab 4 (3)'!U44+'Tab 4 (4)'!U44+'Tab 4 (5)'!U44+'Tab 4 (6)'!U44+'Tab 4 (7)'!U44+'Tab 4 (8)'!U44+'Tab 4 (9)'!U44+'Tab 4 (X)'!U44</f>
        <v>0</v>
      </c>
      <c r="V44" s="187"/>
      <c r="W44" s="188"/>
      <c r="X44" s="189"/>
      <c r="Z44" s="168"/>
      <c r="AA44" s="168"/>
      <c r="AB44" s="168"/>
      <c r="AC44" s="168"/>
    </row>
    <row r="45" spans="1:29" ht="33" hidden="1" x14ac:dyDescent="0.45">
      <c r="A45" s="164"/>
      <c r="B45" s="186"/>
      <c r="C45" s="309"/>
      <c r="D45" s="302"/>
      <c r="E45" s="170">
        <f>'Tab 3'!E45+'Tab 4 (1)'!E45+'Tab 4 (2)'!E45+'Tab 4 (3)'!E45+'Tab 4 (4)'!E45+'Tab 4 (5)'!E45+'Tab 4 (6)'!E45+'Tab 4 (7)'!E45+'Tab 4 (8)'!E45+'Tab 4 (9)'!E45+'Tab 4 (X)'!E45</f>
        <v>0</v>
      </c>
      <c r="F45" s="170">
        <f>'Tab 3'!F45+'Tab 4 (1)'!F45+'Tab 4 (2)'!F45+'Tab 4 (3)'!F45+'Tab 4 (4)'!F45+'Tab 4 (5)'!F45+'Tab 4 (6)'!F45+'Tab 4 (7)'!F45+'Tab 4 (8)'!F45+'Tab 4 (9)'!F45+'Tab 4 (X)'!F45</f>
        <v>0</v>
      </c>
      <c r="G45" s="280">
        <f>'Tab 3'!G45+'Tab 4 (1)'!G45+'Tab 4 (2)'!G45+'Tab 4 (3)'!G45+'Tab 4 (4)'!G45+'Tab 4 (5)'!G45+'Tab 4 (6)'!G45+'Tab 4 (7)'!G45+'Tab 4 (8)'!G45+'Tab 4 (9)'!G45+'Tab 4 (X)'!G45</f>
        <v>0</v>
      </c>
      <c r="H45" s="170">
        <f>'Tab 3'!H45+'Tab 4 (1)'!H45+'Tab 4 (2)'!H45+'Tab 4 (3)'!H45+'Tab 4 (4)'!H45+'Tab 4 (5)'!H45+'Tab 4 (6)'!H45+'Tab 4 (7)'!H45+'Tab 4 (8)'!H45+'Tab 4 (9)'!H45+'Tab 4 (X)'!H45</f>
        <v>0</v>
      </c>
      <c r="I45" s="280">
        <f>'Tab 3'!I45+'Tab 4 (1)'!I45+'Tab 4 (2)'!I45+'Tab 4 (3)'!I45+'Tab 4 (4)'!I45+'Tab 4 (5)'!I45+'Tab 4 (6)'!I45+'Tab 4 (7)'!I45+'Tab 4 (8)'!I45+'Tab 4 (9)'!I45+'Tab 4 (X)'!I45</f>
        <v>0</v>
      </c>
      <c r="J45" s="171">
        <f>'Tab 3'!J45+'Tab 4 (1)'!J45+'Tab 4 (2)'!J45+'Tab 4 (3)'!J45+'Tab 4 (4)'!J45+'Tab 4 (5)'!J45+'Tab 4 (6)'!J45+'Tab 4 (7)'!J45+'Tab 4 (8)'!J45+'Tab 4 (9)'!J45+'Tab 4 (X)'!J45</f>
        <v>0</v>
      </c>
      <c r="K45" s="171">
        <f>'Tab 3'!K45+'Tab 4 (1)'!K45+'Tab 4 (2)'!K45+'Tab 4 (3)'!K45+'Tab 4 (4)'!K45+'Tab 4 (5)'!K45+'Tab 4 (6)'!K45+'Tab 4 (7)'!K45+'Tab 4 (8)'!K45+'Tab 4 (9)'!K45+'Tab 4 (X)'!K45</f>
        <v>0</v>
      </c>
      <c r="L45" s="171">
        <f>'Tab 3'!L45+'Tab 4 (1)'!L45+'Tab 4 (2)'!L45+'Tab 4 (3)'!L45+'Tab 4 (4)'!L45+'Tab 4 (5)'!L45+'Tab 4 (6)'!L45+'Tab 4 (7)'!L45+'Tab 4 (8)'!L45+'Tab 4 (9)'!L45+'Tab 4 (X)'!L45</f>
        <v>0</v>
      </c>
      <c r="M45" s="171">
        <f>'Tab 3'!M45+'Tab 4 (1)'!M45+'Tab 4 (2)'!M45+'Tab 4 (3)'!M45+'Tab 4 (4)'!M45+'Tab 4 (5)'!M45+'Tab 4 (6)'!M45+'Tab 4 (7)'!M45+'Tab 4 (8)'!M45+'Tab 4 (9)'!M45+'Tab 4 (X)'!M45</f>
        <v>0</v>
      </c>
      <c r="N45" s="171">
        <f>'Tab 3'!N45+'Tab 4 (1)'!N45+'Tab 4 (2)'!N45+'Tab 4 (3)'!N45+'Tab 4 (4)'!N45+'Tab 4 (5)'!N45+'Tab 4 (6)'!N45+'Tab 4 (7)'!N45+'Tab 4 (8)'!N45+'Tab 4 (9)'!N45+'Tab 4 (X)'!N45</f>
        <v>0</v>
      </c>
      <c r="O45" s="171">
        <f>'Tab 3'!O45+'Tab 4 (1)'!O45+'Tab 4 (2)'!O45+'Tab 4 (3)'!O45+'Tab 4 (4)'!O45+'Tab 4 (5)'!O45+'Tab 4 (6)'!O45+'Tab 4 (7)'!O45+'Tab 4 (8)'!O45+'Tab 4 (9)'!O45+'Tab 4 (X)'!O45</f>
        <v>0</v>
      </c>
      <c r="P45" s="171">
        <f>'Tab 3'!P45+'Tab 4 (1)'!P45+'Tab 4 (2)'!P45+'Tab 4 (3)'!P45+'Tab 4 (4)'!P45+'Tab 4 (5)'!P45+'Tab 4 (6)'!P45+'Tab 4 (7)'!P45+'Tab 4 (8)'!P45+'Tab 4 (9)'!P45+'Tab 4 (X)'!P45</f>
        <v>0</v>
      </c>
      <c r="Q45" s="171">
        <f>'Tab 3'!Q45+'Tab 4 (1)'!Q45+'Tab 4 (2)'!Q45+'Tab 4 (3)'!Q45+'Tab 4 (4)'!Q45+'Tab 4 (5)'!Q45+'Tab 4 (6)'!Q45+'Tab 4 (7)'!Q45+'Tab 4 (8)'!Q45+'Tab 4 (9)'!Q45+'Tab 4 (X)'!Q45</f>
        <v>0</v>
      </c>
      <c r="R45" s="171">
        <f>'Tab 3'!R45+'Tab 4 (1)'!R45+'Tab 4 (2)'!R45+'Tab 4 (3)'!R45+'Tab 4 (4)'!R45+'Tab 4 (5)'!R45+'Tab 4 (6)'!R45+'Tab 4 (7)'!R45+'Tab 4 (8)'!R45+'Tab 4 (9)'!R45+'Tab 4 (X)'!R45</f>
        <v>0</v>
      </c>
      <c r="S45" s="171">
        <f>'Tab 3'!S45+'Tab 4 (1)'!S45+'Tab 4 (2)'!S45+'Tab 4 (3)'!S45+'Tab 4 (4)'!S45+'Tab 4 (5)'!S45+'Tab 4 (6)'!S45+'Tab 4 (7)'!S45+'Tab 4 (8)'!S45+'Tab 4 (9)'!S45+'Tab 4 (X)'!S45</f>
        <v>0</v>
      </c>
      <c r="T45" s="171">
        <f>'Tab 3'!T45+'Tab 4 (1)'!T45+'Tab 4 (2)'!T45+'Tab 4 (3)'!T45+'Tab 4 (4)'!T45+'Tab 4 (5)'!T45+'Tab 4 (6)'!T45+'Tab 4 (7)'!T45+'Tab 4 (8)'!T45+'Tab 4 (9)'!T45+'Tab 4 (X)'!T45</f>
        <v>0</v>
      </c>
      <c r="U45" s="171">
        <f>'Tab 3'!U45+'Tab 4 (1)'!U45+'Tab 4 (2)'!U45+'Tab 4 (3)'!U45+'Tab 4 (4)'!U45+'Tab 4 (5)'!U45+'Tab 4 (6)'!U45+'Tab 4 (7)'!U45+'Tab 4 (8)'!U45+'Tab 4 (9)'!U45+'Tab 4 (X)'!U45</f>
        <v>0</v>
      </c>
      <c r="V45" s="187"/>
      <c r="W45" s="188"/>
      <c r="X45" s="189"/>
      <c r="Z45" s="168"/>
      <c r="AA45" s="168"/>
      <c r="AB45" s="168"/>
      <c r="AC45" s="168"/>
    </row>
    <row r="46" spans="1:29" ht="33" hidden="1" x14ac:dyDescent="0.45">
      <c r="A46" s="164"/>
      <c r="B46" s="186"/>
      <c r="C46" s="309"/>
      <c r="D46" s="302"/>
      <c r="E46" s="170">
        <f>'Tab 3'!E46+'Tab 4 (1)'!E46+'Tab 4 (2)'!E46+'Tab 4 (3)'!E46+'Tab 4 (4)'!E46+'Tab 4 (5)'!E46+'Tab 4 (6)'!E46+'Tab 4 (7)'!E46+'Tab 4 (8)'!E46+'Tab 4 (9)'!E46+'Tab 4 (X)'!E46</f>
        <v>0</v>
      </c>
      <c r="F46" s="170">
        <f>'Tab 3'!F46+'Tab 4 (1)'!F46+'Tab 4 (2)'!F46+'Tab 4 (3)'!F46+'Tab 4 (4)'!F46+'Tab 4 (5)'!F46+'Tab 4 (6)'!F46+'Tab 4 (7)'!F46+'Tab 4 (8)'!F46+'Tab 4 (9)'!F46+'Tab 4 (X)'!F46</f>
        <v>0</v>
      </c>
      <c r="G46" s="280">
        <f>'Tab 3'!G46+'Tab 4 (1)'!G46+'Tab 4 (2)'!G46+'Tab 4 (3)'!G46+'Tab 4 (4)'!G46+'Tab 4 (5)'!G46+'Tab 4 (6)'!G46+'Tab 4 (7)'!G46+'Tab 4 (8)'!G46+'Tab 4 (9)'!G46+'Tab 4 (X)'!G46</f>
        <v>0</v>
      </c>
      <c r="H46" s="170">
        <f>'Tab 3'!H46+'Tab 4 (1)'!H46+'Tab 4 (2)'!H46+'Tab 4 (3)'!H46+'Tab 4 (4)'!H46+'Tab 4 (5)'!H46+'Tab 4 (6)'!H46+'Tab 4 (7)'!H46+'Tab 4 (8)'!H46+'Tab 4 (9)'!H46+'Tab 4 (X)'!H46</f>
        <v>0</v>
      </c>
      <c r="I46" s="280">
        <f>'Tab 3'!I46+'Tab 4 (1)'!I46+'Tab 4 (2)'!I46+'Tab 4 (3)'!I46+'Tab 4 (4)'!I46+'Tab 4 (5)'!I46+'Tab 4 (6)'!I46+'Tab 4 (7)'!I46+'Tab 4 (8)'!I46+'Tab 4 (9)'!I46+'Tab 4 (X)'!I46</f>
        <v>0</v>
      </c>
      <c r="J46" s="171">
        <f>'Tab 3'!J46+'Tab 4 (1)'!J46+'Tab 4 (2)'!J46+'Tab 4 (3)'!J46+'Tab 4 (4)'!J46+'Tab 4 (5)'!J46+'Tab 4 (6)'!J46+'Tab 4 (7)'!J46+'Tab 4 (8)'!J46+'Tab 4 (9)'!J46+'Tab 4 (X)'!J46</f>
        <v>0</v>
      </c>
      <c r="K46" s="171">
        <f>'Tab 3'!K46+'Tab 4 (1)'!K46+'Tab 4 (2)'!K46+'Tab 4 (3)'!K46+'Tab 4 (4)'!K46+'Tab 4 (5)'!K46+'Tab 4 (6)'!K46+'Tab 4 (7)'!K46+'Tab 4 (8)'!K46+'Tab 4 (9)'!K46+'Tab 4 (X)'!K46</f>
        <v>0</v>
      </c>
      <c r="L46" s="171">
        <f>'Tab 3'!L46+'Tab 4 (1)'!L46+'Tab 4 (2)'!L46+'Tab 4 (3)'!L46+'Tab 4 (4)'!L46+'Tab 4 (5)'!L46+'Tab 4 (6)'!L46+'Tab 4 (7)'!L46+'Tab 4 (8)'!L46+'Tab 4 (9)'!L46+'Tab 4 (X)'!L46</f>
        <v>0</v>
      </c>
      <c r="M46" s="171">
        <f>'Tab 3'!M46+'Tab 4 (1)'!M46+'Tab 4 (2)'!M46+'Tab 4 (3)'!M46+'Tab 4 (4)'!M46+'Tab 4 (5)'!M46+'Tab 4 (6)'!M46+'Tab 4 (7)'!M46+'Tab 4 (8)'!M46+'Tab 4 (9)'!M46+'Tab 4 (X)'!M46</f>
        <v>0</v>
      </c>
      <c r="N46" s="171">
        <f>'Tab 3'!N46+'Tab 4 (1)'!N46+'Tab 4 (2)'!N46+'Tab 4 (3)'!N46+'Tab 4 (4)'!N46+'Tab 4 (5)'!N46+'Tab 4 (6)'!N46+'Tab 4 (7)'!N46+'Tab 4 (8)'!N46+'Tab 4 (9)'!N46+'Tab 4 (X)'!N46</f>
        <v>0</v>
      </c>
      <c r="O46" s="171">
        <f>'Tab 3'!O46+'Tab 4 (1)'!O46+'Tab 4 (2)'!O46+'Tab 4 (3)'!O46+'Tab 4 (4)'!O46+'Tab 4 (5)'!O46+'Tab 4 (6)'!O46+'Tab 4 (7)'!O46+'Tab 4 (8)'!O46+'Tab 4 (9)'!O46+'Tab 4 (X)'!O46</f>
        <v>0</v>
      </c>
      <c r="P46" s="171">
        <f>'Tab 3'!P46+'Tab 4 (1)'!P46+'Tab 4 (2)'!P46+'Tab 4 (3)'!P46+'Tab 4 (4)'!P46+'Tab 4 (5)'!P46+'Tab 4 (6)'!P46+'Tab 4 (7)'!P46+'Tab 4 (8)'!P46+'Tab 4 (9)'!P46+'Tab 4 (X)'!P46</f>
        <v>0</v>
      </c>
      <c r="Q46" s="171">
        <f>'Tab 3'!Q46+'Tab 4 (1)'!Q46+'Tab 4 (2)'!Q46+'Tab 4 (3)'!Q46+'Tab 4 (4)'!Q46+'Tab 4 (5)'!Q46+'Tab 4 (6)'!Q46+'Tab 4 (7)'!Q46+'Tab 4 (8)'!Q46+'Tab 4 (9)'!Q46+'Tab 4 (X)'!Q46</f>
        <v>0</v>
      </c>
      <c r="R46" s="171">
        <f>'Tab 3'!R46+'Tab 4 (1)'!R46+'Tab 4 (2)'!R46+'Tab 4 (3)'!R46+'Tab 4 (4)'!R46+'Tab 4 (5)'!R46+'Tab 4 (6)'!R46+'Tab 4 (7)'!R46+'Tab 4 (8)'!R46+'Tab 4 (9)'!R46+'Tab 4 (X)'!R46</f>
        <v>0</v>
      </c>
      <c r="S46" s="171">
        <f>'Tab 3'!S46+'Tab 4 (1)'!S46+'Tab 4 (2)'!S46+'Tab 4 (3)'!S46+'Tab 4 (4)'!S46+'Tab 4 (5)'!S46+'Tab 4 (6)'!S46+'Tab 4 (7)'!S46+'Tab 4 (8)'!S46+'Tab 4 (9)'!S46+'Tab 4 (X)'!S46</f>
        <v>0</v>
      </c>
      <c r="T46" s="171">
        <f>'Tab 3'!T46+'Tab 4 (1)'!T46+'Tab 4 (2)'!T46+'Tab 4 (3)'!T46+'Tab 4 (4)'!T46+'Tab 4 (5)'!T46+'Tab 4 (6)'!T46+'Tab 4 (7)'!T46+'Tab 4 (8)'!T46+'Tab 4 (9)'!T46+'Tab 4 (X)'!T46</f>
        <v>0</v>
      </c>
      <c r="U46" s="171">
        <f>'Tab 3'!U46+'Tab 4 (1)'!U46+'Tab 4 (2)'!U46+'Tab 4 (3)'!U46+'Tab 4 (4)'!U46+'Tab 4 (5)'!U46+'Tab 4 (6)'!U46+'Tab 4 (7)'!U46+'Tab 4 (8)'!U46+'Tab 4 (9)'!U46+'Tab 4 (X)'!U46</f>
        <v>0</v>
      </c>
      <c r="V46" s="187"/>
      <c r="W46" s="188"/>
      <c r="X46" s="189"/>
      <c r="Z46" s="168"/>
      <c r="AA46" s="168"/>
      <c r="AB46" s="168"/>
      <c r="AC46" s="168"/>
    </row>
    <row r="47" spans="1:29" ht="33" customHeight="1" x14ac:dyDescent="0.45">
      <c r="A47" s="164"/>
      <c r="B47" s="190">
        <v>3</v>
      </c>
      <c r="C47" s="311" t="s">
        <v>241</v>
      </c>
      <c r="D47" s="303">
        <v>614300</v>
      </c>
      <c r="E47" s="170">
        <f>'Tab 3'!E47+'Tab 4 (1)'!E47+'Tab 4 (2)'!E47+'Tab 4 (3)'!E47+'Tab 4 (4)'!E47+'Tab 4 (5)'!E47+'Tab 4 (6)'!E47+'Tab 4 (7)'!E47+'Tab 4 (8)'!E47+'Tab 4 (9)'!E47+'Tab 4 (X)'!E47</f>
        <v>0</v>
      </c>
      <c r="F47" s="170">
        <f>'Tab 3'!F47+'Tab 4 (1)'!F47+'Tab 4 (2)'!F47+'Tab 4 (3)'!F47+'Tab 4 (4)'!F47+'Tab 4 (5)'!F47+'Tab 4 (6)'!F47+'Tab 4 (7)'!F47+'Tab 4 (8)'!F47+'Tab 4 (9)'!F47+'Tab 4 (X)'!F47</f>
        <v>0</v>
      </c>
      <c r="G47" s="170">
        <f>'Tab 3'!G47+'Tab 4 (1)'!G47+'Tab 4 (2)'!G47+'Tab 4 (3)'!G47+'Tab 4 (4)'!G47+'Tab 4 (5)'!G47+'Tab 4 (6)'!G47+'Tab 4 (7)'!G47+'Tab 4 (8)'!G47+'Tab 4 (9)'!G47+'Tab 4 (X)'!G47</f>
        <v>0</v>
      </c>
      <c r="H47" s="170">
        <f>'Tab 3'!H47+'Tab 4 (1)'!H47+'Tab 4 (2)'!H47+'Tab 4 (3)'!H47+'Tab 4 (4)'!H47+'Tab 4 (5)'!H47+'Tab 4 (6)'!H47+'Tab 4 (7)'!H47+'Tab 4 (8)'!H47+'Tab 4 (9)'!H47+'Tab 4 (X)'!H47</f>
        <v>0</v>
      </c>
      <c r="I47" s="170">
        <f>'Tab 3'!I47+'Tab 4 (1)'!I47+'Tab 4 (2)'!I47+'Tab 4 (3)'!I47+'Tab 4 (4)'!I47+'Tab 4 (5)'!I47+'Tab 4 (6)'!I47+'Tab 4 (7)'!I47+'Tab 4 (8)'!I47+'Tab 4 (9)'!I47+'Tab 4 (X)'!I47</f>
        <v>0</v>
      </c>
      <c r="J47" s="170">
        <f>'Tab 3'!J47+'Tab 4 (1)'!J47+'Tab 4 (2)'!J47+'Tab 4 (3)'!J47+'Tab 4 (4)'!J47+'Tab 4 (5)'!J47+'Tab 4 (6)'!J47+'Tab 4 (7)'!J47+'Tab 4 (8)'!J47+'Tab 4 (9)'!J47+'Tab 4 (X)'!J47</f>
        <v>0</v>
      </c>
      <c r="K47" s="170">
        <f>'Tab 3'!K47+'Tab 4 (1)'!K47+'Tab 4 (2)'!K47+'Tab 4 (3)'!K47+'Tab 4 (4)'!K47+'Tab 4 (5)'!K47+'Tab 4 (6)'!K47+'Tab 4 (7)'!K47+'Tab 4 (8)'!K47+'Tab 4 (9)'!K47+'Tab 4 (X)'!K47</f>
        <v>0</v>
      </c>
      <c r="L47" s="170">
        <f>'Tab 3'!L47+'Tab 4 (1)'!L47+'Tab 4 (2)'!L47+'Tab 4 (3)'!L47+'Tab 4 (4)'!L47+'Tab 4 (5)'!L47+'Tab 4 (6)'!L47+'Tab 4 (7)'!L47+'Tab 4 (8)'!L47+'Tab 4 (9)'!L47+'Tab 4 (X)'!L47</f>
        <v>0</v>
      </c>
      <c r="M47" s="170">
        <f>'Tab 3'!M47+'Tab 4 (1)'!M47+'Tab 4 (2)'!M47+'Tab 4 (3)'!M47+'Tab 4 (4)'!M47+'Tab 4 (5)'!M47+'Tab 4 (6)'!M47+'Tab 4 (7)'!M47+'Tab 4 (8)'!M47+'Tab 4 (9)'!M47+'Tab 4 (X)'!M47</f>
        <v>0</v>
      </c>
      <c r="N47" s="170">
        <f>'Tab 3'!N47+'Tab 4 (1)'!N47+'Tab 4 (2)'!N47+'Tab 4 (3)'!N47+'Tab 4 (4)'!N47+'Tab 4 (5)'!N47+'Tab 4 (6)'!N47+'Tab 4 (7)'!N47+'Tab 4 (8)'!N47+'Tab 4 (9)'!N47+'Tab 4 (X)'!N47</f>
        <v>0</v>
      </c>
      <c r="O47" s="170">
        <f>'Tab 3'!O47+'Tab 4 (1)'!O47+'Tab 4 (2)'!O47+'Tab 4 (3)'!O47+'Tab 4 (4)'!O47+'Tab 4 (5)'!O47+'Tab 4 (6)'!O47+'Tab 4 (7)'!O47+'Tab 4 (8)'!O47+'Tab 4 (9)'!O47+'Tab 4 (X)'!O47</f>
        <v>0</v>
      </c>
      <c r="P47" s="170">
        <f>'Tab 3'!P47+'Tab 4 (1)'!P47+'Tab 4 (2)'!P47+'Tab 4 (3)'!P47+'Tab 4 (4)'!P47+'Tab 4 (5)'!P47+'Tab 4 (6)'!P47+'Tab 4 (7)'!P47+'Tab 4 (8)'!P47+'Tab 4 (9)'!P47+'Tab 4 (X)'!P47</f>
        <v>0</v>
      </c>
      <c r="Q47" s="170">
        <f>'Tab 3'!Q47+'Tab 4 (1)'!Q47+'Tab 4 (2)'!Q47+'Tab 4 (3)'!Q47+'Tab 4 (4)'!Q47+'Tab 4 (5)'!Q47+'Tab 4 (6)'!Q47+'Tab 4 (7)'!Q47+'Tab 4 (8)'!Q47+'Tab 4 (9)'!Q47+'Tab 4 (X)'!Q47</f>
        <v>0</v>
      </c>
      <c r="R47" s="170">
        <f>'Tab 3'!R47+'Tab 4 (1)'!R47+'Tab 4 (2)'!R47+'Tab 4 (3)'!R47+'Tab 4 (4)'!R47+'Tab 4 (5)'!R47+'Tab 4 (6)'!R47+'Tab 4 (7)'!R47+'Tab 4 (8)'!R47+'Tab 4 (9)'!R47+'Tab 4 (X)'!R47</f>
        <v>0</v>
      </c>
      <c r="S47" s="170">
        <f>'Tab 3'!S47+'Tab 4 (1)'!S47+'Tab 4 (2)'!S47+'Tab 4 (3)'!S47+'Tab 4 (4)'!S47+'Tab 4 (5)'!S47+'Tab 4 (6)'!S47+'Tab 4 (7)'!S47+'Tab 4 (8)'!S47+'Tab 4 (9)'!S47+'Tab 4 (X)'!S47</f>
        <v>0</v>
      </c>
      <c r="T47" s="170">
        <f>'Tab 3'!T47+'Tab 4 (1)'!T47+'Tab 4 (2)'!T47+'Tab 4 (3)'!T47+'Tab 4 (4)'!T47+'Tab 4 (5)'!T47+'Tab 4 (6)'!T47+'Tab 4 (7)'!T47+'Tab 4 (8)'!T47+'Tab 4 (9)'!T47+'Tab 4 (X)'!T47</f>
        <v>0</v>
      </c>
      <c r="U47" s="170">
        <f>'Tab 3'!U47+'Tab 4 (1)'!U47+'Tab 4 (2)'!U47+'Tab 4 (3)'!U47+'Tab 4 (4)'!U47+'Tab 4 (5)'!U47+'Tab 4 (6)'!U47+'Tab 4 (7)'!U47+'Tab 4 (8)'!U47+'Tab 4 (9)'!U47+'Tab 4 (X)'!U47</f>
        <v>0</v>
      </c>
      <c r="V47" s="172">
        <f>SUM(V48:V63)</f>
        <v>0</v>
      </c>
      <c r="W47" s="173">
        <f>SUM(W48:W63)</f>
        <v>0</v>
      </c>
      <c r="X47" s="174">
        <f>SUM(X48:X63)</f>
        <v>0</v>
      </c>
      <c r="Z47" s="168"/>
      <c r="AA47" s="168"/>
      <c r="AB47" s="168"/>
      <c r="AC47" s="168"/>
    </row>
    <row r="48" spans="1:29" ht="33" hidden="1" x14ac:dyDescent="0.45">
      <c r="A48" s="164"/>
      <c r="B48" s="186"/>
      <c r="C48" s="309"/>
      <c r="D48" s="302"/>
      <c r="E48" s="170">
        <f>'Tab 3'!E48+'Tab 4 (1)'!E48+'Tab 4 (2)'!E48+'Tab 4 (3)'!E48+'Tab 4 (4)'!E48+'Tab 4 (5)'!E48+'Tab 4 (6)'!E48+'Tab 4 (7)'!E48+'Tab 4 (8)'!E48+'Tab 4 (9)'!E48+'Tab 4 (X)'!E48</f>
        <v>0</v>
      </c>
      <c r="F48" s="170">
        <f>'Tab 3'!F48+'Tab 4 (1)'!F48+'Tab 4 (2)'!F48+'Tab 4 (3)'!F48+'Tab 4 (4)'!F48+'Tab 4 (5)'!F48+'Tab 4 (6)'!F48+'Tab 4 (7)'!F48+'Tab 4 (8)'!F48+'Tab 4 (9)'!F48+'Tab 4 (X)'!F48</f>
        <v>0</v>
      </c>
      <c r="G48" s="280">
        <f>'Tab 3'!G48+'Tab 4 (1)'!G48+'Tab 4 (2)'!G48+'Tab 4 (3)'!G48+'Tab 4 (4)'!G48+'Tab 4 (5)'!G48+'Tab 4 (6)'!G48+'Tab 4 (7)'!G48+'Tab 4 (8)'!G48+'Tab 4 (9)'!G48+'Tab 4 (X)'!G48</f>
        <v>0</v>
      </c>
      <c r="H48" s="170">
        <f>'Tab 3'!H48+'Tab 4 (1)'!H48+'Tab 4 (2)'!H48+'Tab 4 (3)'!H48+'Tab 4 (4)'!H48+'Tab 4 (5)'!H48+'Tab 4 (6)'!H48+'Tab 4 (7)'!H48+'Tab 4 (8)'!H48+'Tab 4 (9)'!H48+'Tab 4 (X)'!H48</f>
        <v>0</v>
      </c>
      <c r="I48" s="280">
        <f>'Tab 3'!I48+'Tab 4 (1)'!I48+'Tab 4 (2)'!I48+'Tab 4 (3)'!I48+'Tab 4 (4)'!I48+'Tab 4 (5)'!I48+'Tab 4 (6)'!I48+'Tab 4 (7)'!I48+'Tab 4 (8)'!I48+'Tab 4 (9)'!I48+'Tab 4 (X)'!I48</f>
        <v>0</v>
      </c>
      <c r="J48" s="171">
        <f>'Tab 3'!J48+'Tab 4 (1)'!J48+'Tab 4 (2)'!J48+'Tab 4 (3)'!J48+'Tab 4 (4)'!J48+'Tab 4 (5)'!J48+'Tab 4 (6)'!J48+'Tab 4 (7)'!J48+'Tab 4 (8)'!J48+'Tab 4 (9)'!J48+'Tab 4 (X)'!J48</f>
        <v>0</v>
      </c>
      <c r="K48" s="171">
        <f>'Tab 3'!K48+'Tab 4 (1)'!K48+'Tab 4 (2)'!K48+'Tab 4 (3)'!K48+'Tab 4 (4)'!K48+'Tab 4 (5)'!K48+'Tab 4 (6)'!K48+'Tab 4 (7)'!K48+'Tab 4 (8)'!K48+'Tab 4 (9)'!K48+'Tab 4 (X)'!K48</f>
        <v>0</v>
      </c>
      <c r="L48" s="171">
        <f>'Tab 3'!L48+'Tab 4 (1)'!L48+'Tab 4 (2)'!L48+'Tab 4 (3)'!L48+'Tab 4 (4)'!L48+'Tab 4 (5)'!L48+'Tab 4 (6)'!L48+'Tab 4 (7)'!L48+'Tab 4 (8)'!L48+'Tab 4 (9)'!L48+'Tab 4 (X)'!L48</f>
        <v>0</v>
      </c>
      <c r="M48" s="171">
        <f>'Tab 3'!M48+'Tab 4 (1)'!M48+'Tab 4 (2)'!M48+'Tab 4 (3)'!M48+'Tab 4 (4)'!M48+'Tab 4 (5)'!M48+'Tab 4 (6)'!M48+'Tab 4 (7)'!M48+'Tab 4 (8)'!M48+'Tab 4 (9)'!M48+'Tab 4 (X)'!M48</f>
        <v>0</v>
      </c>
      <c r="N48" s="171">
        <f>'Tab 3'!N48+'Tab 4 (1)'!N48+'Tab 4 (2)'!N48+'Tab 4 (3)'!N48+'Tab 4 (4)'!N48+'Tab 4 (5)'!N48+'Tab 4 (6)'!N48+'Tab 4 (7)'!N48+'Tab 4 (8)'!N48+'Tab 4 (9)'!N48+'Tab 4 (X)'!N48</f>
        <v>0</v>
      </c>
      <c r="O48" s="171">
        <f>'Tab 3'!O48+'Tab 4 (1)'!O48+'Tab 4 (2)'!O48+'Tab 4 (3)'!O48+'Tab 4 (4)'!O48+'Tab 4 (5)'!O48+'Tab 4 (6)'!O48+'Tab 4 (7)'!O48+'Tab 4 (8)'!O48+'Tab 4 (9)'!O48+'Tab 4 (X)'!O48</f>
        <v>0</v>
      </c>
      <c r="P48" s="171">
        <f>'Tab 3'!P48+'Tab 4 (1)'!P48+'Tab 4 (2)'!P48+'Tab 4 (3)'!P48+'Tab 4 (4)'!P48+'Tab 4 (5)'!P48+'Tab 4 (6)'!P48+'Tab 4 (7)'!P48+'Tab 4 (8)'!P48+'Tab 4 (9)'!P48+'Tab 4 (X)'!P48</f>
        <v>0</v>
      </c>
      <c r="Q48" s="171">
        <f>'Tab 3'!Q48+'Tab 4 (1)'!Q48+'Tab 4 (2)'!Q48+'Tab 4 (3)'!Q48+'Tab 4 (4)'!Q48+'Tab 4 (5)'!Q48+'Tab 4 (6)'!Q48+'Tab 4 (7)'!Q48+'Tab 4 (8)'!Q48+'Tab 4 (9)'!Q48+'Tab 4 (X)'!Q48</f>
        <v>0</v>
      </c>
      <c r="R48" s="171">
        <f>'Tab 3'!R48+'Tab 4 (1)'!R48+'Tab 4 (2)'!R48+'Tab 4 (3)'!R48+'Tab 4 (4)'!R48+'Tab 4 (5)'!R48+'Tab 4 (6)'!R48+'Tab 4 (7)'!R48+'Tab 4 (8)'!R48+'Tab 4 (9)'!R48+'Tab 4 (X)'!R48</f>
        <v>0</v>
      </c>
      <c r="S48" s="171">
        <f>'Tab 3'!S48+'Tab 4 (1)'!S48+'Tab 4 (2)'!S48+'Tab 4 (3)'!S48+'Tab 4 (4)'!S48+'Tab 4 (5)'!S48+'Tab 4 (6)'!S48+'Tab 4 (7)'!S48+'Tab 4 (8)'!S48+'Tab 4 (9)'!S48+'Tab 4 (X)'!S48</f>
        <v>0</v>
      </c>
      <c r="T48" s="171">
        <f>'Tab 3'!T48+'Tab 4 (1)'!T48+'Tab 4 (2)'!T48+'Tab 4 (3)'!T48+'Tab 4 (4)'!T48+'Tab 4 (5)'!T48+'Tab 4 (6)'!T48+'Tab 4 (7)'!T48+'Tab 4 (8)'!T48+'Tab 4 (9)'!T48+'Tab 4 (X)'!T48</f>
        <v>0</v>
      </c>
      <c r="U48" s="171">
        <f>'Tab 3'!U48+'Tab 4 (1)'!U48+'Tab 4 (2)'!U48+'Tab 4 (3)'!U48+'Tab 4 (4)'!U48+'Tab 4 (5)'!U48+'Tab 4 (6)'!U48+'Tab 4 (7)'!U48+'Tab 4 (8)'!U48+'Tab 4 (9)'!U48+'Tab 4 (X)'!U48</f>
        <v>0</v>
      </c>
      <c r="V48" s="187"/>
      <c r="W48" s="188"/>
      <c r="X48" s="189"/>
      <c r="Z48" s="168"/>
      <c r="AA48" s="168"/>
      <c r="AB48" s="168"/>
      <c r="AC48" s="168"/>
    </row>
    <row r="49" spans="1:29" ht="33" hidden="1" x14ac:dyDescent="0.45">
      <c r="A49" s="164"/>
      <c r="B49" s="186"/>
      <c r="C49" s="309"/>
      <c r="D49" s="302"/>
      <c r="E49" s="170">
        <f>'Tab 3'!E49+'Tab 4 (1)'!E49+'Tab 4 (2)'!E49+'Tab 4 (3)'!E49+'Tab 4 (4)'!E49+'Tab 4 (5)'!E49+'Tab 4 (6)'!E49+'Tab 4 (7)'!E49+'Tab 4 (8)'!E49+'Tab 4 (9)'!E49+'Tab 4 (X)'!E49</f>
        <v>0</v>
      </c>
      <c r="F49" s="170">
        <f>'Tab 3'!F49+'Tab 4 (1)'!F49+'Tab 4 (2)'!F49+'Tab 4 (3)'!F49+'Tab 4 (4)'!F49+'Tab 4 (5)'!F49+'Tab 4 (6)'!F49+'Tab 4 (7)'!F49+'Tab 4 (8)'!F49+'Tab 4 (9)'!F49+'Tab 4 (X)'!F49</f>
        <v>0</v>
      </c>
      <c r="G49" s="280">
        <f>'Tab 3'!G49+'Tab 4 (1)'!G49+'Tab 4 (2)'!G49+'Tab 4 (3)'!G49+'Tab 4 (4)'!G49+'Tab 4 (5)'!G49+'Tab 4 (6)'!G49+'Tab 4 (7)'!G49+'Tab 4 (8)'!G49+'Tab 4 (9)'!G49+'Tab 4 (X)'!G49</f>
        <v>0</v>
      </c>
      <c r="H49" s="170">
        <f>'Tab 3'!H49+'Tab 4 (1)'!H49+'Tab 4 (2)'!H49+'Tab 4 (3)'!H49+'Tab 4 (4)'!H49+'Tab 4 (5)'!H49+'Tab 4 (6)'!H49+'Tab 4 (7)'!H49+'Tab 4 (8)'!H49+'Tab 4 (9)'!H49+'Tab 4 (X)'!H49</f>
        <v>0</v>
      </c>
      <c r="I49" s="280">
        <f>'Tab 3'!I49+'Tab 4 (1)'!I49+'Tab 4 (2)'!I49+'Tab 4 (3)'!I49+'Tab 4 (4)'!I49+'Tab 4 (5)'!I49+'Tab 4 (6)'!I49+'Tab 4 (7)'!I49+'Tab 4 (8)'!I49+'Tab 4 (9)'!I49+'Tab 4 (X)'!I49</f>
        <v>0</v>
      </c>
      <c r="J49" s="171">
        <f>'Tab 3'!J49+'Tab 4 (1)'!J49+'Tab 4 (2)'!J49+'Tab 4 (3)'!J49+'Tab 4 (4)'!J49+'Tab 4 (5)'!J49+'Tab 4 (6)'!J49+'Tab 4 (7)'!J49+'Tab 4 (8)'!J49+'Tab 4 (9)'!J49+'Tab 4 (X)'!J49</f>
        <v>0</v>
      </c>
      <c r="K49" s="171">
        <f>'Tab 3'!K49+'Tab 4 (1)'!K49+'Tab 4 (2)'!K49+'Tab 4 (3)'!K49+'Tab 4 (4)'!K49+'Tab 4 (5)'!K49+'Tab 4 (6)'!K49+'Tab 4 (7)'!K49+'Tab 4 (8)'!K49+'Tab 4 (9)'!K49+'Tab 4 (X)'!K49</f>
        <v>0</v>
      </c>
      <c r="L49" s="171">
        <f>'Tab 3'!L49+'Tab 4 (1)'!L49+'Tab 4 (2)'!L49+'Tab 4 (3)'!L49+'Tab 4 (4)'!L49+'Tab 4 (5)'!L49+'Tab 4 (6)'!L49+'Tab 4 (7)'!L49+'Tab 4 (8)'!L49+'Tab 4 (9)'!L49+'Tab 4 (X)'!L49</f>
        <v>0</v>
      </c>
      <c r="M49" s="171">
        <f>'Tab 3'!M49+'Tab 4 (1)'!M49+'Tab 4 (2)'!M49+'Tab 4 (3)'!M49+'Tab 4 (4)'!M49+'Tab 4 (5)'!M49+'Tab 4 (6)'!M49+'Tab 4 (7)'!M49+'Tab 4 (8)'!M49+'Tab 4 (9)'!M49+'Tab 4 (X)'!M49</f>
        <v>0</v>
      </c>
      <c r="N49" s="171">
        <f>'Tab 3'!N49+'Tab 4 (1)'!N49+'Tab 4 (2)'!N49+'Tab 4 (3)'!N49+'Tab 4 (4)'!N49+'Tab 4 (5)'!N49+'Tab 4 (6)'!N49+'Tab 4 (7)'!N49+'Tab 4 (8)'!N49+'Tab 4 (9)'!N49+'Tab 4 (X)'!N49</f>
        <v>0</v>
      </c>
      <c r="O49" s="171">
        <f>'Tab 3'!O49+'Tab 4 (1)'!O49+'Tab 4 (2)'!O49+'Tab 4 (3)'!O49+'Tab 4 (4)'!O49+'Tab 4 (5)'!O49+'Tab 4 (6)'!O49+'Tab 4 (7)'!O49+'Tab 4 (8)'!O49+'Tab 4 (9)'!O49+'Tab 4 (X)'!O49</f>
        <v>0</v>
      </c>
      <c r="P49" s="171">
        <f>'Tab 3'!P49+'Tab 4 (1)'!P49+'Tab 4 (2)'!P49+'Tab 4 (3)'!P49+'Tab 4 (4)'!P49+'Tab 4 (5)'!P49+'Tab 4 (6)'!P49+'Tab 4 (7)'!P49+'Tab 4 (8)'!P49+'Tab 4 (9)'!P49+'Tab 4 (X)'!P49</f>
        <v>0</v>
      </c>
      <c r="Q49" s="171">
        <f>'Tab 3'!Q49+'Tab 4 (1)'!Q49+'Tab 4 (2)'!Q49+'Tab 4 (3)'!Q49+'Tab 4 (4)'!Q49+'Tab 4 (5)'!Q49+'Tab 4 (6)'!Q49+'Tab 4 (7)'!Q49+'Tab 4 (8)'!Q49+'Tab 4 (9)'!Q49+'Tab 4 (X)'!Q49</f>
        <v>0</v>
      </c>
      <c r="R49" s="171">
        <f>'Tab 3'!R49+'Tab 4 (1)'!R49+'Tab 4 (2)'!R49+'Tab 4 (3)'!R49+'Tab 4 (4)'!R49+'Tab 4 (5)'!R49+'Tab 4 (6)'!R49+'Tab 4 (7)'!R49+'Tab 4 (8)'!R49+'Tab 4 (9)'!R49+'Tab 4 (X)'!R49</f>
        <v>0</v>
      </c>
      <c r="S49" s="171">
        <f>'Tab 3'!S49+'Tab 4 (1)'!S49+'Tab 4 (2)'!S49+'Tab 4 (3)'!S49+'Tab 4 (4)'!S49+'Tab 4 (5)'!S49+'Tab 4 (6)'!S49+'Tab 4 (7)'!S49+'Tab 4 (8)'!S49+'Tab 4 (9)'!S49+'Tab 4 (X)'!S49</f>
        <v>0</v>
      </c>
      <c r="T49" s="171">
        <f>'Tab 3'!T49+'Tab 4 (1)'!T49+'Tab 4 (2)'!T49+'Tab 4 (3)'!T49+'Tab 4 (4)'!T49+'Tab 4 (5)'!T49+'Tab 4 (6)'!T49+'Tab 4 (7)'!T49+'Tab 4 (8)'!T49+'Tab 4 (9)'!T49+'Tab 4 (X)'!T49</f>
        <v>0</v>
      </c>
      <c r="U49" s="171">
        <f>'Tab 3'!U49+'Tab 4 (1)'!U49+'Tab 4 (2)'!U49+'Tab 4 (3)'!U49+'Tab 4 (4)'!U49+'Tab 4 (5)'!U49+'Tab 4 (6)'!U49+'Tab 4 (7)'!U49+'Tab 4 (8)'!U49+'Tab 4 (9)'!U49+'Tab 4 (X)'!U49</f>
        <v>0</v>
      </c>
      <c r="V49" s="187"/>
      <c r="W49" s="188"/>
      <c r="X49" s="189"/>
      <c r="Z49" s="168"/>
      <c r="AA49" s="168"/>
      <c r="AB49" s="168"/>
      <c r="AC49" s="168"/>
    </row>
    <row r="50" spans="1:29" ht="33" hidden="1" x14ac:dyDescent="0.45">
      <c r="A50" s="164"/>
      <c r="B50" s="186"/>
      <c r="C50" s="309"/>
      <c r="D50" s="302"/>
      <c r="E50" s="170">
        <f>'Tab 3'!E50+'Tab 4 (1)'!E50+'Tab 4 (2)'!E50+'Tab 4 (3)'!E50+'Tab 4 (4)'!E50+'Tab 4 (5)'!E50+'Tab 4 (6)'!E50+'Tab 4 (7)'!E50+'Tab 4 (8)'!E50+'Tab 4 (9)'!E50+'Tab 4 (X)'!E50</f>
        <v>0</v>
      </c>
      <c r="F50" s="170">
        <f>'Tab 3'!F50+'Tab 4 (1)'!F50+'Tab 4 (2)'!F50+'Tab 4 (3)'!F50+'Tab 4 (4)'!F50+'Tab 4 (5)'!F50+'Tab 4 (6)'!F50+'Tab 4 (7)'!F50+'Tab 4 (8)'!F50+'Tab 4 (9)'!F50+'Tab 4 (X)'!F50</f>
        <v>0</v>
      </c>
      <c r="G50" s="280">
        <f>'Tab 3'!G50+'Tab 4 (1)'!G50+'Tab 4 (2)'!G50+'Tab 4 (3)'!G50+'Tab 4 (4)'!G50+'Tab 4 (5)'!G50+'Tab 4 (6)'!G50+'Tab 4 (7)'!G50+'Tab 4 (8)'!G50+'Tab 4 (9)'!G50+'Tab 4 (X)'!G50</f>
        <v>0</v>
      </c>
      <c r="H50" s="170">
        <f>'Tab 3'!H50+'Tab 4 (1)'!H50+'Tab 4 (2)'!H50+'Tab 4 (3)'!H50+'Tab 4 (4)'!H50+'Tab 4 (5)'!H50+'Tab 4 (6)'!H50+'Tab 4 (7)'!H50+'Tab 4 (8)'!H50+'Tab 4 (9)'!H50+'Tab 4 (X)'!H50</f>
        <v>0</v>
      </c>
      <c r="I50" s="280">
        <f>'Tab 3'!I50+'Tab 4 (1)'!I50+'Tab 4 (2)'!I50+'Tab 4 (3)'!I50+'Tab 4 (4)'!I50+'Tab 4 (5)'!I50+'Tab 4 (6)'!I50+'Tab 4 (7)'!I50+'Tab 4 (8)'!I50+'Tab 4 (9)'!I50+'Tab 4 (X)'!I50</f>
        <v>0</v>
      </c>
      <c r="J50" s="171">
        <f>'Tab 3'!J50+'Tab 4 (1)'!J50+'Tab 4 (2)'!J50+'Tab 4 (3)'!J50+'Tab 4 (4)'!J50+'Tab 4 (5)'!J50+'Tab 4 (6)'!J50+'Tab 4 (7)'!J50+'Tab 4 (8)'!J50+'Tab 4 (9)'!J50+'Tab 4 (X)'!J50</f>
        <v>0</v>
      </c>
      <c r="K50" s="171">
        <f>'Tab 3'!K50+'Tab 4 (1)'!K50+'Tab 4 (2)'!K50+'Tab 4 (3)'!K50+'Tab 4 (4)'!K50+'Tab 4 (5)'!K50+'Tab 4 (6)'!K50+'Tab 4 (7)'!K50+'Tab 4 (8)'!K50+'Tab 4 (9)'!K50+'Tab 4 (X)'!K50</f>
        <v>0</v>
      </c>
      <c r="L50" s="171">
        <f>'Tab 3'!L50+'Tab 4 (1)'!L50+'Tab 4 (2)'!L50+'Tab 4 (3)'!L50+'Tab 4 (4)'!L50+'Tab 4 (5)'!L50+'Tab 4 (6)'!L50+'Tab 4 (7)'!L50+'Tab 4 (8)'!L50+'Tab 4 (9)'!L50+'Tab 4 (X)'!L50</f>
        <v>0</v>
      </c>
      <c r="M50" s="171">
        <f>'Tab 3'!M50+'Tab 4 (1)'!M50+'Tab 4 (2)'!M50+'Tab 4 (3)'!M50+'Tab 4 (4)'!M50+'Tab 4 (5)'!M50+'Tab 4 (6)'!M50+'Tab 4 (7)'!M50+'Tab 4 (8)'!M50+'Tab 4 (9)'!M50+'Tab 4 (X)'!M50</f>
        <v>0</v>
      </c>
      <c r="N50" s="171">
        <f>'Tab 3'!N50+'Tab 4 (1)'!N50+'Tab 4 (2)'!N50+'Tab 4 (3)'!N50+'Tab 4 (4)'!N50+'Tab 4 (5)'!N50+'Tab 4 (6)'!N50+'Tab 4 (7)'!N50+'Tab 4 (8)'!N50+'Tab 4 (9)'!N50+'Tab 4 (X)'!N50</f>
        <v>0</v>
      </c>
      <c r="O50" s="171">
        <f>'Tab 3'!O50+'Tab 4 (1)'!O50+'Tab 4 (2)'!O50+'Tab 4 (3)'!O50+'Tab 4 (4)'!O50+'Tab 4 (5)'!O50+'Tab 4 (6)'!O50+'Tab 4 (7)'!O50+'Tab 4 (8)'!O50+'Tab 4 (9)'!O50+'Tab 4 (X)'!O50</f>
        <v>0</v>
      </c>
      <c r="P50" s="171">
        <f>'Tab 3'!P50+'Tab 4 (1)'!P50+'Tab 4 (2)'!P50+'Tab 4 (3)'!P50+'Tab 4 (4)'!P50+'Tab 4 (5)'!P50+'Tab 4 (6)'!P50+'Tab 4 (7)'!P50+'Tab 4 (8)'!P50+'Tab 4 (9)'!P50+'Tab 4 (X)'!P50</f>
        <v>0</v>
      </c>
      <c r="Q50" s="171">
        <f>'Tab 3'!Q50+'Tab 4 (1)'!Q50+'Tab 4 (2)'!Q50+'Tab 4 (3)'!Q50+'Tab 4 (4)'!Q50+'Tab 4 (5)'!Q50+'Tab 4 (6)'!Q50+'Tab 4 (7)'!Q50+'Tab 4 (8)'!Q50+'Tab 4 (9)'!Q50+'Tab 4 (X)'!Q50</f>
        <v>0</v>
      </c>
      <c r="R50" s="171">
        <f>'Tab 3'!R50+'Tab 4 (1)'!R50+'Tab 4 (2)'!R50+'Tab 4 (3)'!R50+'Tab 4 (4)'!R50+'Tab 4 (5)'!R50+'Tab 4 (6)'!R50+'Tab 4 (7)'!R50+'Tab 4 (8)'!R50+'Tab 4 (9)'!R50+'Tab 4 (X)'!R50</f>
        <v>0</v>
      </c>
      <c r="S50" s="171">
        <f>'Tab 3'!S50+'Tab 4 (1)'!S50+'Tab 4 (2)'!S50+'Tab 4 (3)'!S50+'Tab 4 (4)'!S50+'Tab 4 (5)'!S50+'Tab 4 (6)'!S50+'Tab 4 (7)'!S50+'Tab 4 (8)'!S50+'Tab 4 (9)'!S50+'Tab 4 (X)'!S50</f>
        <v>0</v>
      </c>
      <c r="T50" s="171">
        <f>'Tab 3'!T50+'Tab 4 (1)'!T50+'Tab 4 (2)'!T50+'Tab 4 (3)'!T50+'Tab 4 (4)'!T50+'Tab 4 (5)'!T50+'Tab 4 (6)'!T50+'Tab 4 (7)'!T50+'Tab 4 (8)'!T50+'Tab 4 (9)'!T50+'Tab 4 (X)'!T50</f>
        <v>0</v>
      </c>
      <c r="U50" s="171">
        <f>'Tab 3'!U50+'Tab 4 (1)'!U50+'Tab 4 (2)'!U50+'Tab 4 (3)'!U50+'Tab 4 (4)'!U50+'Tab 4 (5)'!U50+'Tab 4 (6)'!U50+'Tab 4 (7)'!U50+'Tab 4 (8)'!U50+'Tab 4 (9)'!U50+'Tab 4 (X)'!U50</f>
        <v>0</v>
      </c>
      <c r="V50" s="187"/>
      <c r="W50" s="188"/>
      <c r="X50" s="189"/>
      <c r="Z50" s="168"/>
      <c r="AA50" s="168"/>
      <c r="AB50" s="168"/>
      <c r="AC50" s="168"/>
    </row>
    <row r="51" spans="1:29" ht="33" hidden="1" x14ac:dyDescent="0.45">
      <c r="A51" s="164"/>
      <c r="B51" s="186"/>
      <c r="C51" s="309"/>
      <c r="D51" s="302"/>
      <c r="E51" s="170">
        <f>'Tab 3'!E51+'Tab 4 (1)'!E51+'Tab 4 (2)'!E51+'Tab 4 (3)'!E51+'Tab 4 (4)'!E51+'Tab 4 (5)'!E51+'Tab 4 (6)'!E51+'Tab 4 (7)'!E51+'Tab 4 (8)'!E51+'Tab 4 (9)'!E51+'Tab 4 (X)'!E51</f>
        <v>0</v>
      </c>
      <c r="F51" s="170">
        <f>'Tab 3'!F51+'Tab 4 (1)'!F51+'Tab 4 (2)'!F51+'Tab 4 (3)'!F51+'Tab 4 (4)'!F51+'Tab 4 (5)'!F51+'Tab 4 (6)'!F51+'Tab 4 (7)'!F51+'Tab 4 (8)'!F51+'Tab 4 (9)'!F51+'Tab 4 (X)'!F51</f>
        <v>0</v>
      </c>
      <c r="G51" s="280">
        <f>'Tab 3'!G51+'Tab 4 (1)'!G51+'Tab 4 (2)'!G51+'Tab 4 (3)'!G51+'Tab 4 (4)'!G51+'Tab 4 (5)'!G51+'Tab 4 (6)'!G51+'Tab 4 (7)'!G51+'Tab 4 (8)'!G51+'Tab 4 (9)'!G51+'Tab 4 (X)'!G51</f>
        <v>0</v>
      </c>
      <c r="H51" s="170">
        <f>'Tab 3'!H51+'Tab 4 (1)'!H51+'Tab 4 (2)'!H51+'Tab 4 (3)'!H51+'Tab 4 (4)'!H51+'Tab 4 (5)'!H51+'Tab 4 (6)'!H51+'Tab 4 (7)'!H51+'Tab 4 (8)'!H51+'Tab 4 (9)'!H51+'Tab 4 (X)'!H51</f>
        <v>0</v>
      </c>
      <c r="I51" s="280">
        <f>'Tab 3'!I51+'Tab 4 (1)'!I51+'Tab 4 (2)'!I51+'Tab 4 (3)'!I51+'Tab 4 (4)'!I51+'Tab 4 (5)'!I51+'Tab 4 (6)'!I51+'Tab 4 (7)'!I51+'Tab 4 (8)'!I51+'Tab 4 (9)'!I51+'Tab 4 (X)'!I51</f>
        <v>0</v>
      </c>
      <c r="J51" s="171">
        <f>'Tab 3'!J51+'Tab 4 (1)'!J51+'Tab 4 (2)'!J51+'Tab 4 (3)'!J51+'Tab 4 (4)'!J51+'Tab 4 (5)'!J51+'Tab 4 (6)'!J51+'Tab 4 (7)'!J51+'Tab 4 (8)'!J51+'Tab 4 (9)'!J51+'Tab 4 (X)'!J51</f>
        <v>0</v>
      </c>
      <c r="K51" s="171">
        <f>'Tab 3'!K51+'Tab 4 (1)'!K51+'Tab 4 (2)'!K51+'Tab 4 (3)'!K51+'Tab 4 (4)'!K51+'Tab 4 (5)'!K51+'Tab 4 (6)'!K51+'Tab 4 (7)'!K51+'Tab 4 (8)'!K51+'Tab 4 (9)'!K51+'Tab 4 (X)'!K51</f>
        <v>0</v>
      </c>
      <c r="L51" s="171">
        <f>'Tab 3'!L51+'Tab 4 (1)'!L51+'Tab 4 (2)'!L51+'Tab 4 (3)'!L51+'Tab 4 (4)'!L51+'Tab 4 (5)'!L51+'Tab 4 (6)'!L51+'Tab 4 (7)'!L51+'Tab 4 (8)'!L51+'Tab 4 (9)'!L51+'Tab 4 (X)'!L51</f>
        <v>0</v>
      </c>
      <c r="M51" s="171">
        <f>'Tab 3'!M51+'Tab 4 (1)'!M51+'Tab 4 (2)'!M51+'Tab 4 (3)'!M51+'Tab 4 (4)'!M51+'Tab 4 (5)'!M51+'Tab 4 (6)'!M51+'Tab 4 (7)'!M51+'Tab 4 (8)'!M51+'Tab 4 (9)'!M51+'Tab 4 (X)'!M51</f>
        <v>0</v>
      </c>
      <c r="N51" s="171">
        <f>'Tab 3'!N51+'Tab 4 (1)'!N51+'Tab 4 (2)'!N51+'Tab 4 (3)'!N51+'Tab 4 (4)'!N51+'Tab 4 (5)'!N51+'Tab 4 (6)'!N51+'Tab 4 (7)'!N51+'Tab 4 (8)'!N51+'Tab 4 (9)'!N51+'Tab 4 (X)'!N51</f>
        <v>0</v>
      </c>
      <c r="O51" s="171">
        <f>'Tab 3'!O51+'Tab 4 (1)'!O51+'Tab 4 (2)'!O51+'Tab 4 (3)'!O51+'Tab 4 (4)'!O51+'Tab 4 (5)'!O51+'Tab 4 (6)'!O51+'Tab 4 (7)'!O51+'Tab 4 (8)'!O51+'Tab 4 (9)'!O51+'Tab 4 (X)'!O51</f>
        <v>0</v>
      </c>
      <c r="P51" s="171">
        <f>'Tab 3'!P51+'Tab 4 (1)'!P51+'Tab 4 (2)'!P51+'Tab 4 (3)'!P51+'Tab 4 (4)'!P51+'Tab 4 (5)'!P51+'Tab 4 (6)'!P51+'Tab 4 (7)'!P51+'Tab 4 (8)'!P51+'Tab 4 (9)'!P51+'Tab 4 (X)'!P51</f>
        <v>0</v>
      </c>
      <c r="Q51" s="171">
        <f>'Tab 3'!Q51+'Tab 4 (1)'!Q51+'Tab 4 (2)'!Q51+'Tab 4 (3)'!Q51+'Tab 4 (4)'!Q51+'Tab 4 (5)'!Q51+'Tab 4 (6)'!Q51+'Tab 4 (7)'!Q51+'Tab 4 (8)'!Q51+'Tab 4 (9)'!Q51+'Tab 4 (X)'!Q51</f>
        <v>0</v>
      </c>
      <c r="R51" s="171">
        <f>'Tab 3'!R51+'Tab 4 (1)'!R51+'Tab 4 (2)'!R51+'Tab 4 (3)'!R51+'Tab 4 (4)'!R51+'Tab 4 (5)'!R51+'Tab 4 (6)'!R51+'Tab 4 (7)'!R51+'Tab 4 (8)'!R51+'Tab 4 (9)'!R51+'Tab 4 (X)'!R51</f>
        <v>0</v>
      </c>
      <c r="S51" s="171">
        <f>'Tab 3'!S51+'Tab 4 (1)'!S51+'Tab 4 (2)'!S51+'Tab 4 (3)'!S51+'Tab 4 (4)'!S51+'Tab 4 (5)'!S51+'Tab 4 (6)'!S51+'Tab 4 (7)'!S51+'Tab 4 (8)'!S51+'Tab 4 (9)'!S51+'Tab 4 (X)'!S51</f>
        <v>0</v>
      </c>
      <c r="T51" s="171">
        <f>'Tab 3'!T51+'Tab 4 (1)'!T51+'Tab 4 (2)'!T51+'Tab 4 (3)'!T51+'Tab 4 (4)'!T51+'Tab 4 (5)'!T51+'Tab 4 (6)'!T51+'Tab 4 (7)'!T51+'Tab 4 (8)'!T51+'Tab 4 (9)'!T51+'Tab 4 (X)'!T51</f>
        <v>0</v>
      </c>
      <c r="U51" s="171">
        <f>'Tab 3'!U51+'Tab 4 (1)'!U51+'Tab 4 (2)'!U51+'Tab 4 (3)'!U51+'Tab 4 (4)'!U51+'Tab 4 (5)'!U51+'Tab 4 (6)'!U51+'Tab 4 (7)'!U51+'Tab 4 (8)'!U51+'Tab 4 (9)'!U51+'Tab 4 (X)'!U51</f>
        <v>0</v>
      </c>
      <c r="V51" s="187"/>
      <c r="W51" s="188"/>
      <c r="X51" s="189"/>
      <c r="Z51" s="168"/>
      <c r="AA51" s="168"/>
      <c r="AB51" s="168"/>
      <c r="AC51" s="168"/>
    </row>
    <row r="52" spans="1:29" ht="33.75" hidden="1" thickBot="1" x14ac:dyDescent="0.5">
      <c r="A52" s="164"/>
      <c r="B52" s="186"/>
      <c r="C52" s="309"/>
      <c r="D52" s="302"/>
      <c r="E52" s="170">
        <f>'Tab 3'!E52+'Tab 4 (1)'!E52+'Tab 4 (2)'!E52+'Tab 4 (3)'!E52+'Tab 4 (4)'!E52+'Tab 4 (5)'!E52+'Tab 4 (6)'!E52+'Tab 4 (7)'!E52+'Tab 4 (8)'!E52+'Tab 4 (9)'!E52+'Tab 4 (X)'!E52</f>
        <v>0</v>
      </c>
      <c r="F52" s="170">
        <f>'Tab 3'!F52+'Tab 4 (1)'!F52+'Tab 4 (2)'!F52+'Tab 4 (3)'!F52+'Tab 4 (4)'!F52+'Tab 4 (5)'!F52+'Tab 4 (6)'!F52+'Tab 4 (7)'!F52+'Tab 4 (8)'!F52+'Tab 4 (9)'!F52+'Tab 4 (X)'!F52</f>
        <v>0</v>
      </c>
      <c r="G52" s="280">
        <f>'Tab 3'!G52+'Tab 4 (1)'!G52+'Tab 4 (2)'!G52+'Tab 4 (3)'!G52+'Tab 4 (4)'!G52+'Tab 4 (5)'!G52+'Tab 4 (6)'!G52+'Tab 4 (7)'!G52+'Tab 4 (8)'!G52+'Tab 4 (9)'!G52+'Tab 4 (X)'!G52</f>
        <v>0</v>
      </c>
      <c r="H52" s="170">
        <f>'Tab 3'!H52+'Tab 4 (1)'!H52+'Tab 4 (2)'!H52+'Tab 4 (3)'!H52+'Tab 4 (4)'!H52+'Tab 4 (5)'!H52+'Tab 4 (6)'!H52+'Tab 4 (7)'!H52+'Tab 4 (8)'!H52+'Tab 4 (9)'!H52+'Tab 4 (X)'!H52</f>
        <v>0</v>
      </c>
      <c r="I52" s="280">
        <f>'Tab 3'!I52+'Tab 4 (1)'!I52+'Tab 4 (2)'!I52+'Tab 4 (3)'!I52+'Tab 4 (4)'!I52+'Tab 4 (5)'!I52+'Tab 4 (6)'!I52+'Tab 4 (7)'!I52+'Tab 4 (8)'!I52+'Tab 4 (9)'!I52+'Tab 4 (X)'!I52</f>
        <v>0</v>
      </c>
      <c r="J52" s="171">
        <f>'Tab 3'!J52+'Tab 4 (1)'!J52+'Tab 4 (2)'!J52+'Tab 4 (3)'!J52+'Tab 4 (4)'!J52+'Tab 4 (5)'!J52+'Tab 4 (6)'!J52+'Tab 4 (7)'!J52+'Tab 4 (8)'!J52+'Tab 4 (9)'!J52+'Tab 4 (X)'!J52</f>
        <v>0</v>
      </c>
      <c r="K52" s="171">
        <f>'Tab 3'!K52+'Tab 4 (1)'!K52+'Tab 4 (2)'!K52+'Tab 4 (3)'!K52+'Tab 4 (4)'!K52+'Tab 4 (5)'!K52+'Tab 4 (6)'!K52+'Tab 4 (7)'!K52+'Tab 4 (8)'!K52+'Tab 4 (9)'!K52+'Tab 4 (X)'!K52</f>
        <v>0</v>
      </c>
      <c r="L52" s="171">
        <f>'Tab 3'!L52+'Tab 4 (1)'!L52+'Tab 4 (2)'!L52+'Tab 4 (3)'!L52+'Tab 4 (4)'!L52+'Tab 4 (5)'!L52+'Tab 4 (6)'!L52+'Tab 4 (7)'!L52+'Tab 4 (8)'!L52+'Tab 4 (9)'!L52+'Tab 4 (X)'!L52</f>
        <v>0</v>
      </c>
      <c r="M52" s="171">
        <f>'Tab 3'!M52+'Tab 4 (1)'!M52+'Tab 4 (2)'!M52+'Tab 4 (3)'!M52+'Tab 4 (4)'!M52+'Tab 4 (5)'!M52+'Tab 4 (6)'!M52+'Tab 4 (7)'!M52+'Tab 4 (8)'!M52+'Tab 4 (9)'!M52+'Tab 4 (X)'!M52</f>
        <v>0</v>
      </c>
      <c r="N52" s="171">
        <f>'Tab 3'!N52+'Tab 4 (1)'!N52+'Tab 4 (2)'!N52+'Tab 4 (3)'!N52+'Tab 4 (4)'!N52+'Tab 4 (5)'!N52+'Tab 4 (6)'!N52+'Tab 4 (7)'!N52+'Tab 4 (8)'!N52+'Tab 4 (9)'!N52+'Tab 4 (X)'!N52</f>
        <v>0</v>
      </c>
      <c r="O52" s="171">
        <f>'Tab 3'!O52+'Tab 4 (1)'!O52+'Tab 4 (2)'!O52+'Tab 4 (3)'!O52+'Tab 4 (4)'!O52+'Tab 4 (5)'!O52+'Tab 4 (6)'!O52+'Tab 4 (7)'!O52+'Tab 4 (8)'!O52+'Tab 4 (9)'!O52+'Tab 4 (X)'!O52</f>
        <v>0</v>
      </c>
      <c r="P52" s="171">
        <f>'Tab 3'!P52+'Tab 4 (1)'!P52+'Tab 4 (2)'!P52+'Tab 4 (3)'!P52+'Tab 4 (4)'!P52+'Tab 4 (5)'!P52+'Tab 4 (6)'!P52+'Tab 4 (7)'!P52+'Tab 4 (8)'!P52+'Tab 4 (9)'!P52+'Tab 4 (X)'!P52</f>
        <v>0</v>
      </c>
      <c r="Q52" s="171">
        <f>'Tab 3'!Q52+'Tab 4 (1)'!Q52+'Tab 4 (2)'!Q52+'Tab 4 (3)'!Q52+'Tab 4 (4)'!Q52+'Tab 4 (5)'!Q52+'Tab 4 (6)'!Q52+'Tab 4 (7)'!Q52+'Tab 4 (8)'!Q52+'Tab 4 (9)'!Q52+'Tab 4 (X)'!Q52</f>
        <v>0</v>
      </c>
      <c r="R52" s="171">
        <f>'Tab 3'!R52+'Tab 4 (1)'!R52+'Tab 4 (2)'!R52+'Tab 4 (3)'!R52+'Tab 4 (4)'!R52+'Tab 4 (5)'!R52+'Tab 4 (6)'!R52+'Tab 4 (7)'!R52+'Tab 4 (8)'!R52+'Tab 4 (9)'!R52+'Tab 4 (X)'!R52</f>
        <v>0</v>
      </c>
      <c r="S52" s="171">
        <f>'Tab 3'!S52+'Tab 4 (1)'!S52+'Tab 4 (2)'!S52+'Tab 4 (3)'!S52+'Tab 4 (4)'!S52+'Tab 4 (5)'!S52+'Tab 4 (6)'!S52+'Tab 4 (7)'!S52+'Tab 4 (8)'!S52+'Tab 4 (9)'!S52+'Tab 4 (X)'!S52</f>
        <v>0</v>
      </c>
      <c r="T52" s="171">
        <f>'Tab 3'!T52+'Tab 4 (1)'!T52+'Tab 4 (2)'!T52+'Tab 4 (3)'!T52+'Tab 4 (4)'!T52+'Tab 4 (5)'!T52+'Tab 4 (6)'!T52+'Tab 4 (7)'!T52+'Tab 4 (8)'!T52+'Tab 4 (9)'!T52+'Tab 4 (X)'!T52</f>
        <v>0</v>
      </c>
      <c r="U52" s="171">
        <f>'Tab 3'!U52+'Tab 4 (1)'!U52+'Tab 4 (2)'!U52+'Tab 4 (3)'!U52+'Tab 4 (4)'!U52+'Tab 4 (5)'!U52+'Tab 4 (6)'!U52+'Tab 4 (7)'!U52+'Tab 4 (8)'!U52+'Tab 4 (9)'!U52+'Tab 4 (X)'!U52</f>
        <v>0</v>
      </c>
      <c r="V52" s="191"/>
      <c r="W52" s="192"/>
      <c r="X52" s="193"/>
      <c r="Z52" s="168"/>
      <c r="AA52" s="168"/>
      <c r="AB52" s="168"/>
      <c r="AC52" s="168"/>
    </row>
    <row r="53" spans="1:29" ht="33" hidden="1" x14ac:dyDescent="0.45">
      <c r="A53" s="164"/>
      <c r="B53" s="186"/>
      <c r="C53" s="309"/>
      <c r="D53" s="302"/>
      <c r="E53" s="170">
        <f>'Tab 3'!E53+'Tab 4 (1)'!E53+'Tab 4 (2)'!E53+'Tab 4 (3)'!E53+'Tab 4 (4)'!E53+'Tab 4 (5)'!E53+'Tab 4 (6)'!E53+'Tab 4 (7)'!E53+'Tab 4 (8)'!E53+'Tab 4 (9)'!E53+'Tab 4 (X)'!E53</f>
        <v>0</v>
      </c>
      <c r="F53" s="170">
        <f>'Tab 3'!F53+'Tab 4 (1)'!F53+'Tab 4 (2)'!F53+'Tab 4 (3)'!F53+'Tab 4 (4)'!F53+'Tab 4 (5)'!F53+'Tab 4 (6)'!F53+'Tab 4 (7)'!F53+'Tab 4 (8)'!F53+'Tab 4 (9)'!F53+'Tab 4 (X)'!F53</f>
        <v>0</v>
      </c>
      <c r="G53" s="280">
        <f>'Tab 3'!G53+'Tab 4 (1)'!G53+'Tab 4 (2)'!G53+'Tab 4 (3)'!G53+'Tab 4 (4)'!G53+'Tab 4 (5)'!G53+'Tab 4 (6)'!G53+'Tab 4 (7)'!G53+'Tab 4 (8)'!G53+'Tab 4 (9)'!G53+'Tab 4 (X)'!G53</f>
        <v>0</v>
      </c>
      <c r="H53" s="170">
        <f>'Tab 3'!H53+'Tab 4 (1)'!H53+'Tab 4 (2)'!H53+'Tab 4 (3)'!H53+'Tab 4 (4)'!H53+'Tab 4 (5)'!H53+'Tab 4 (6)'!H53+'Tab 4 (7)'!H53+'Tab 4 (8)'!H53+'Tab 4 (9)'!H53+'Tab 4 (X)'!H53</f>
        <v>0</v>
      </c>
      <c r="I53" s="280">
        <f>'Tab 3'!I53+'Tab 4 (1)'!I53+'Tab 4 (2)'!I53+'Tab 4 (3)'!I53+'Tab 4 (4)'!I53+'Tab 4 (5)'!I53+'Tab 4 (6)'!I53+'Tab 4 (7)'!I53+'Tab 4 (8)'!I53+'Tab 4 (9)'!I53+'Tab 4 (X)'!I53</f>
        <v>0</v>
      </c>
      <c r="J53" s="171">
        <f>'Tab 3'!J53+'Tab 4 (1)'!J53+'Tab 4 (2)'!J53+'Tab 4 (3)'!J53+'Tab 4 (4)'!J53+'Tab 4 (5)'!J53+'Tab 4 (6)'!J53+'Tab 4 (7)'!J53+'Tab 4 (8)'!J53+'Tab 4 (9)'!J53+'Tab 4 (X)'!J53</f>
        <v>0</v>
      </c>
      <c r="K53" s="171">
        <f>'Tab 3'!K53+'Tab 4 (1)'!K53+'Tab 4 (2)'!K53+'Tab 4 (3)'!K53+'Tab 4 (4)'!K53+'Tab 4 (5)'!K53+'Tab 4 (6)'!K53+'Tab 4 (7)'!K53+'Tab 4 (8)'!K53+'Tab 4 (9)'!K53+'Tab 4 (X)'!K53</f>
        <v>0</v>
      </c>
      <c r="L53" s="171">
        <f>'Tab 3'!L53+'Tab 4 (1)'!L53+'Tab 4 (2)'!L53+'Tab 4 (3)'!L53+'Tab 4 (4)'!L53+'Tab 4 (5)'!L53+'Tab 4 (6)'!L53+'Tab 4 (7)'!L53+'Tab 4 (8)'!L53+'Tab 4 (9)'!L53+'Tab 4 (X)'!L53</f>
        <v>0</v>
      </c>
      <c r="M53" s="171">
        <f>'Tab 3'!M53+'Tab 4 (1)'!M53+'Tab 4 (2)'!M53+'Tab 4 (3)'!M53+'Tab 4 (4)'!M53+'Tab 4 (5)'!M53+'Tab 4 (6)'!M53+'Tab 4 (7)'!M53+'Tab 4 (8)'!M53+'Tab 4 (9)'!M53+'Tab 4 (X)'!M53</f>
        <v>0</v>
      </c>
      <c r="N53" s="171">
        <f>'Tab 3'!N53+'Tab 4 (1)'!N53+'Tab 4 (2)'!N53+'Tab 4 (3)'!N53+'Tab 4 (4)'!N53+'Tab 4 (5)'!N53+'Tab 4 (6)'!N53+'Tab 4 (7)'!N53+'Tab 4 (8)'!N53+'Tab 4 (9)'!N53+'Tab 4 (X)'!N53</f>
        <v>0</v>
      </c>
      <c r="O53" s="171">
        <f>'Tab 3'!O53+'Tab 4 (1)'!O53+'Tab 4 (2)'!O53+'Tab 4 (3)'!O53+'Tab 4 (4)'!O53+'Tab 4 (5)'!O53+'Tab 4 (6)'!O53+'Tab 4 (7)'!O53+'Tab 4 (8)'!O53+'Tab 4 (9)'!O53+'Tab 4 (X)'!O53</f>
        <v>0</v>
      </c>
      <c r="P53" s="171">
        <f>'Tab 3'!P53+'Tab 4 (1)'!P53+'Tab 4 (2)'!P53+'Tab 4 (3)'!P53+'Tab 4 (4)'!P53+'Tab 4 (5)'!P53+'Tab 4 (6)'!P53+'Tab 4 (7)'!P53+'Tab 4 (8)'!P53+'Tab 4 (9)'!P53+'Tab 4 (X)'!P53</f>
        <v>0</v>
      </c>
      <c r="Q53" s="171">
        <f>'Tab 3'!Q53+'Tab 4 (1)'!Q53+'Tab 4 (2)'!Q53+'Tab 4 (3)'!Q53+'Tab 4 (4)'!Q53+'Tab 4 (5)'!Q53+'Tab 4 (6)'!Q53+'Tab 4 (7)'!Q53+'Tab 4 (8)'!Q53+'Tab 4 (9)'!Q53+'Tab 4 (X)'!Q53</f>
        <v>0</v>
      </c>
      <c r="R53" s="171">
        <f>'Tab 3'!R53+'Tab 4 (1)'!R53+'Tab 4 (2)'!R53+'Tab 4 (3)'!R53+'Tab 4 (4)'!R53+'Tab 4 (5)'!R53+'Tab 4 (6)'!R53+'Tab 4 (7)'!R53+'Tab 4 (8)'!R53+'Tab 4 (9)'!R53+'Tab 4 (X)'!R53</f>
        <v>0</v>
      </c>
      <c r="S53" s="171">
        <f>'Tab 3'!S53+'Tab 4 (1)'!S53+'Tab 4 (2)'!S53+'Tab 4 (3)'!S53+'Tab 4 (4)'!S53+'Tab 4 (5)'!S53+'Tab 4 (6)'!S53+'Tab 4 (7)'!S53+'Tab 4 (8)'!S53+'Tab 4 (9)'!S53+'Tab 4 (X)'!S53</f>
        <v>0</v>
      </c>
      <c r="T53" s="171">
        <f>'Tab 3'!T53+'Tab 4 (1)'!T53+'Tab 4 (2)'!T53+'Tab 4 (3)'!T53+'Tab 4 (4)'!T53+'Tab 4 (5)'!T53+'Tab 4 (6)'!T53+'Tab 4 (7)'!T53+'Tab 4 (8)'!T53+'Tab 4 (9)'!T53+'Tab 4 (X)'!T53</f>
        <v>0</v>
      </c>
      <c r="U53" s="171">
        <f>'Tab 3'!U53+'Tab 4 (1)'!U53+'Tab 4 (2)'!U53+'Tab 4 (3)'!U53+'Tab 4 (4)'!U53+'Tab 4 (5)'!U53+'Tab 4 (6)'!U53+'Tab 4 (7)'!U53+'Tab 4 (8)'!U53+'Tab 4 (9)'!U53+'Tab 4 (X)'!U53</f>
        <v>0</v>
      </c>
      <c r="V53" s="183"/>
      <c r="W53" s="184"/>
      <c r="X53" s="185"/>
      <c r="Z53" s="168"/>
      <c r="AA53" s="168"/>
      <c r="AB53" s="168"/>
      <c r="AC53" s="168"/>
    </row>
    <row r="54" spans="1:29" ht="33" hidden="1" x14ac:dyDescent="0.45">
      <c r="A54" s="164"/>
      <c r="B54" s="186"/>
      <c r="C54" s="309"/>
      <c r="D54" s="302"/>
      <c r="E54" s="170">
        <f>'Tab 3'!E54+'Tab 4 (1)'!E54+'Tab 4 (2)'!E54+'Tab 4 (3)'!E54+'Tab 4 (4)'!E54+'Tab 4 (5)'!E54+'Tab 4 (6)'!E54+'Tab 4 (7)'!E54+'Tab 4 (8)'!E54+'Tab 4 (9)'!E54+'Tab 4 (X)'!E54</f>
        <v>0</v>
      </c>
      <c r="F54" s="170">
        <f>'Tab 3'!F54+'Tab 4 (1)'!F54+'Tab 4 (2)'!F54+'Tab 4 (3)'!F54+'Tab 4 (4)'!F54+'Tab 4 (5)'!F54+'Tab 4 (6)'!F54+'Tab 4 (7)'!F54+'Tab 4 (8)'!F54+'Tab 4 (9)'!F54+'Tab 4 (X)'!F54</f>
        <v>0</v>
      </c>
      <c r="G54" s="280">
        <f>'Tab 3'!G54+'Tab 4 (1)'!G54+'Tab 4 (2)'!G54+'Tab 4 (3)'!G54+'Tab 4 (4)'!G54+'Tab 4 (5)'!G54+'Tab 4 (6)'!G54+'Tab 4 (7)'!G54+'Tab 4 (8)'!G54+'Tab 4 (9)'!G54+'Tab 4 (X)'!G54</f>
        <v>0</v>
      </c>
      <c r="H54" s="170">
        <f>'Tab 3'!H54+'Tab 4 (1)'!H54+'Tab 4 (2)'!H54+'Tab 4 (3)'!H54+'Tab 4 (4)'!H54+'Tab 4 (5)'!H54+'Tab 4 (6)'!H54+'Tab 4 (7)'!H54+'Tab 4 (8)'!H54+'Tab 4 (9)'!H54+'Tab 4 (X)'!H54</f>
        <v>0</v>
      </c>
      <c r="I54" s="280">
        <f>'Tab 3'!I54+'Tab 4 (1)'!I54+'Tab 4 (2)'!I54+'Tab 4 (3)'!I54+'Tab 4 (4)'!I54+'Tab 4 (5)'!I54+'Tab 4 (6)'!I54+'Tab 4 (7)'!I54+'Tab 4 (8)'!I54+'Tab 4 (9)'!I54+'Tab 4 (X)'!I54</f>
        <v>0</v>
      </c>
      <c r="J54" s="171">
        <f>'Tab 3'!J54+'Tab 4 (1)'!J54+'Tab 4 (2)'!J54+'Tab 4 (3)'!J54+'Tab 4 (4)'!J54+'Tab 4 (5)'!J54+'Tab 4 (6)'!J54+'Tab 4 (7)'!J54+'Tab 4 (8)'!J54+'Tab 4 (9)'!J54+'Tab 4 (X)'!J54</f>
        <v>0</v>
      </c>
      <c r="K54" s="171">
        <f>'Tab 3'!K54+'Tab 4 (1)'!K54+'Tab 4 (2)'!K54+'Tab 4 (3)'!K54+'Tab 4 (4)'!K54+'Tab 4 (5)'!K54+'Tab 4 (6)'!K54+'Tab 4 (7)'!K54+'Tab 4 (8)'!K54+'Tab 4 (9)'!K54+'Tab 4 (X)'!K54</f>
        <v>0</v>
      </c>
      <c r="L54" s="171">
        <f>'Tab 3'!L54+'Tab 4 (1)'!L54+'Tab 4 (2)'!L54+'Tab 4 (3)'!L54+'Tab 4 (4)'!L54+'Tab 4 (5)'!L54+'Tab 4 (6)'!L54+'Tab 4 (7)'!L54+'Tab 4 (8)'!L54+'Tab 4 (9)'!L54+'Tab 4 (X)'!L54</f>
        <v>0</v>
      </c>
      <c r="M54" s="171">
        <f>'Tab 3'!M54+'Tab 4 (1)'!M54+'Tab 4 (2)'!M54+'Tab 4 (3)'!M54+'Tab 4 (4)'!M54+'Tab 4 (5)'!M54+'Tab 4 (6)'!M54+'Tab 4 (7)'!M54+'Tab 4 (8)'!M54+'Tab 4 (9)'!M54+'Tab 4 (X)'!M54</f>
        <v>0</v>
      </c>
      <c r="N54" s="171">
        <f>'Tab 3'!N54+'Tab 4 (1)'!N54+'Tab 4 (2)'!N54+'Tab 4 (3)'!N54+'Tab 4 (4)'!N54+'Tab 4 (5)'!N54+'Tab 4 (6)'!N54+'Tab 4 (7)'!N54+'Tab 4 (8)'!N54+'Tab 4 (9)'!N54+'Tab 4 (X)'!N54</f>
        <v>0</v>
      </c>
      <c r="O54" s="171">
        <f>'Tab 3'!O54+'Tab 4 (1)'!O54+'Tab 4 (2)'!O54+'Tab 4 (3)'!O54+'Tab 4 (4)'!O54+'Tab 4 (5)'!O54+'Tab 4 (6)'!O54+'Tab 4 (7)'!O54+'Tab 4 (8)'!O54+'Tab 4 (9)'!O54+'Tab 4 (X)'!O54</f>
        <v>0</v>
      </c>
      <c r="P54" s="171">
        <f>'Tab 3'!P54+'Tab 4 (1)'!P54+'Tab 4 (2)'!P54+'Tab 4 (3)'!P54+'Tab 4 (4)'!P54+'Tab 4 (5)'!P54+'Tab 4 (6)'!P54+'Tab 4 (7)'!P54+'Tab 4 (8)'!P54+'Tab 4 (9)'!P54+'Tab 4 (X)'!P54</f>
        <v>0</v>
      </c>
      <c r="Q54" s="171">
        <f>'Tab 3'!Q54+'Tab 4 (1)'!Q54+'Tab 4 (2)'!Q54+'Tab 4 (3)'!Q54+'Tab 4 (4)'!Q54+'Tab 4 (5)'!Q54+'Tab 4 (6)'!Q54+'Tab 4 (7)'!Q54+'Tab 4 (8)'!Q54+'Tab 4 (9)'!Q54+'Tab 4 (X)'!Q54</f>
        <v>0</v>
      </c>
      <c r="R54" s="171">
        <f>'Tab 3'!R54+'Tab 4 (1)'!R54+'Tab 4 (2)'!R54+'Tab 4 (3)'!R54+'Tab 4 (4)'!R54+'Tab 4 (5)'!R54+'Tab 4 (6)'!R54+'Tab 4 (7)'!R54+'Tab 4 (8)'!R54+'Tab 4 (9)'!R54+'Tab 4 (X)'!R54</f>
        <v>0</v>
      </c>
      <c r="S54" s="171">
        <f>'Tab 3'!S54+'Tab 4 (1)'!S54+'Tab 4 (2)'!S54+'Tab 4 (3)'!S54+'Tab 4 (4)'!S54+'Tab 4 (5)'!S54+'Tab 4 (6)'!S54+'Tab 4 (7)'!S54+'Tab 4 (8)'!S54+'Tab 4 (9)'!S54+'Tab 4 (X)'!S54</f>
        <v>0</v>
      </c>
      <c r="T54" s="171">
        <f>'Tab 3'!T54+'Tab 4 (1)'!T54+'Tab 4 (2)'!T54+'Tab 4 (3)'!T54+'Tab 4 (4)'!T54+'Tab 4 (5)'!T54+'Tab 4 (6)'!T54+'Tab 4 (7)'!T54+'Tab 4 (8)'!T54+'Tab 4 (9)'!T54+'Tab 4 (X)'!T54</f>
        <v>0</v>
      </c>
      <c r="U54" s="171">
        <f>'Tab 3'!U54+'Tab 4 (1)'!U54+'Tab 4 (2)'!U54+'Tab 4 (3)'!U54+'Tab 4 (4)'!U54+'Tab 4 (5)'!U54+'Tab 4 (6)'!U54+'Tab 4 (7)'!U54+'Tab 4 (8)'!U54+'Tab 4 (9)'!U54+'Tab 4 (X)'!U54</f>
        <v>0</v>
      </c>
      <c r="V54" s="187"/>
      <c r="W54" s="188"/>
      <c r="X54" s="189"/>
      <c r="Z54" s="168"/>
      <c r="AA54" s="168"/>
      <c r="AB54" s="168"/>
      <c r="AC54" s="168"/>
    </row>
    <row r="55" spans="1:29" ht="33" hidden="1" x14ac:dyDescent="0.45">
      <c r="A55" s="164"/>
      <c r="B55" s="186"/>
      <c r="C55" s="309"/>
      <c r="D55" s="302"/>
      <c r="E55" s="170">
        <f>'Tab 3'!E55+'Tab 4 (1)'!E55+'Tab 4 (2)'!E55+'Tab 4 (3)'!E55+'Tab 4 (4)'!E55+'Tab 4 (5)'!E55+'Tab 4 (6)'!E55+'Tab 4 (7)'!E55+'Tab 4 (8)'!E55+'Tab 4 (9)'!E55+'Tab 4 (X)'!E55</f>
        <v>0</v>
      </c>
      <c r="F55" s="170">
        <f>'Tab 3'!F55+'Tab 4 (1)'!F55+'Tab 4 (2)'!F55+'Tab 4 (3)'!F55+'Tab 4 (4)'!F55+'Tab 4 (5)'!F55+'Tab 4 (6)'!F55+'Tab 4 (7)'!F55+'Tab 4 (8)'!F55+'Tab 4 (9)'!F55+'Tab 4 (X)'!F55</f>
        <v>0</v>
      </c>
      <c r="G55" s="280">
        <f>'Tab 3'!G55+'Tab 4 (1)'!G55+'Tab 4 (2)'!G55+'Tab 4 (3)'!G55+'Tab 4 (4)'!G55+'Tab 4 (5)'!G55+'Tab 4 (6)'!G55+'Tab 4 (7)'!G55+'Tab 4 (8)'!G55+'Tab 4 (9)'!G55+'Tab 4 (X)'!G55</f>
        <v>0</v>
      </c>
      <c r="H55" s="170">
        <f>'Tab 3'!H55+'Tab 4 (1)'!H55+'Tab 4 (2)'!H55+'Tab 4 (3)'!H55+'Tab 4 (4)'!H55+'Tab 4 (5)'!H55+'Tab 4 (6)'!H55+'Tab 4 (7)'!H55+'Tab 4 (8)'!H55+'Tab 4 (9)'!H55+'Tab 4 (X)'!H55</f>
        <v>0</v>
      </c>
      <c r="I55" s="280">
        <f>'Tab 3'!I55+'Tab 4 (1)'!I55+'Tab 4 (2)'!I55+'Tab 4 (3)'!I55+'Tab 4 (4)'!I55+'Tab 4 (5)'!I55+'Tab 4 (6)'!I55+'Tab 4 (7)'!I55+'Tab 4 (8)'!I55+'Tab 4 (9)'!I55+'Tab 4 (X)'!I55</f>
        <v>0</v>
      </c>
      <c r="J55" s="171">
        <f>'Tab 3'!J55+'Tab 4 (1)'!J55+'Tab 4 (2)'!J55+'Tab 4 (3)'!J55+'Tab 4 (4)'!J55+'Tab 4 (5)'!J55+'Tab 4 (6)'!J55+'Tab 4 (7)'!J55+'Tab 4 (8)'!J55+'Tab 4 (9)'!J55+'Tab 4 (X)'!J55</f>
        <v>0</v>
      </c>
      <c r="K55" s="171">
        <f>'Tab 3'!K55+'Tab 4 (1)'!K55+'Tab 4 (2)'!K55+'Tab 4 (3)'!K55+'Tab 4 (4)'!K55+'Tab 4 (5)'!K55+'Tab 4 (6)'!K55+'Tab 4 (7)'!K55+'Tab 4 (8)'!K55+'Tab 4 (9)'!K55+'Tab 4 (X)'!K55</f>
        <v>0</v>
      </c>
      <c r="L55" s="171">
        <f>'Tab 3'!L55+'Tab 4 (1)'!L55+'Tab 4 (2)'!L55+'Tab 4 (3)'!L55+'Tab 4 (4)'!L55+'Tab 4 (5)'!L55+'Tab 4 (6)'!L55+'Tab 4 (7)'!L55+'Tab 4 (8)'!L55+'Tab 4 (9)'!L55+'Tab 4 (X)'!L55</f>
        <v>0</v>
      </c>
      <c r="M55" s="171">
        <f>'Tab 3'!M55+'Tab 4 (1)'!M55+'Tab 4 (2)'!M55+'Tab 4 (3)'!M55+'Tab 4 (4)'!M55+'Tab 4 (5)'!M55+'Tab 4 (6)'!M55+'Tab 4 (7)'!M55+'Tab 4 (8)'!M55+'Tab 4 (9)'!M55+'Tab 4 (X)'!M55</f>
        <v>0</v>
      </c>
      <c r="N55" s="171">
        <f>'Tab 3'!N55+'Tab 4 (1)'!N55+'Tab 4 (2)'!N55+'Tab 4 (3)'!N55+'Tab 4 (4)'!N55+'Tab 4 (5)'!N55+'Tab 4 (6)'!N55+'Tab 4 (7)'!N55+'Tab 4 (8)'!N55+'Tab 4 (9)'!N55+'Tab 4 (X)'!N55</f>
        <v>0</v>
      </c>
      <c r="O55" s="171">
        <f>'Tab 3'!O55+'Tab 4 (1)'!O55+'Tab 4 (2)'!O55+'Tab 4 (3)'!O55+'Tab 4 (4)'!O55+'Tab 4 (5)'!O55+'Tab 4 (6)'!O55+'Tab 4 (7)'!O55+'Tab 4 (8)'!O55+'Tab 4 (9)'!O55+'Tab 4 (X)'!O55</f>
        <v>0</v>
      </c>
      <c r="P55" s="171">
        <f>'Tab 3'!P55+'Tab 4 (1)'!P55+'Tab 4 (2)'!P55+'Tab 4 (3)'!P55+'Tab 4 (4)'!P55+'Tab 4 (5)'!P55+'Tab 4 (6)'!P55+'Tab 4 (7)'!P55+'Tab 4 (8)'!P55+'Tab 4 (9)'!P55+'Tab 4 (X)'!P55</f>
        <v>0</v>
      </c>
      <c r="Q55" s="171">
        <f>'Tab 3'!Q55+'Tab 4 (1)'!Q55+'Tab 4 (2)'!Q55+'Tab 4 (3)'!Q55+'Tab 4 (4)'!Q55+'Tab 4 (5)'!Q55+'Tab 4 (6)'!Q55+'Tab 4 (7)'!Q55+'Tab 4 (8)'!Q55+'Tab 4 (9)'!Q55+'Tab 4 (X)'!Q55</f>
        <v>0</v>
      </c>
      <c r="R55" s="171">
        <f>'Tab 3'!R55+'Tab 4 (1)'!R55+'Tab 4 (2)'!R55+'Tab 4 (3)'!R55+'Tab 4 (4)'!R55+'Tab 4 (5)'!R55+'Tab 4 (6)'!R55+'Tab 4 (7)'!R55+'Tab 4 (8)'!R55+'Tab 4 (9)'!R55+'Tab 4 (X)'!R55</f>
        <v>0</v>
      </c>
      <c r="S55" s="171">
        <f>'Tab 3'!S55+'Tab 4 (1)'!S55+'Tab 4 (2)'!S55+'Tab 4 (3)'!S55+'Tab 4 (4)'!S55+'Tab 4 (5)'!S55+'Tab 4 (6)'!S55+'Tab 4 (7)'!S55+'Tab 4 (8)'!S55+'Tab 4 (9)'!S55+'Tab 4 (X)'!S55</f>
        <v>0</v>
      </c>
      <c r="T55" s="171">
        <f>'Tab 3'!T55+'Tab 4 (1)'!T55+'Tab 4 (2)'!T55+'Tab 4 (3)'!T55+'Tab 4 (4)'!T55+'Tab 4 (5)'!T55+'Tab 4 (6)'!T55+'Tab 4 (7)'!T55+'Tab 4 (8)'!T55+'Tab 4 (9)'!T55+'Tab 4 (X)'!T55</f>
        <v>0</v>
      </c>
      <c r="U55" s="171">
        <f>'Tab 3'!U55+'Tab 4 (1)'!U55+'Tab 4 (2)'!U55+'Tab 4 (3)'!U55+'Tab 4 (4)'!U55+'Tab 4 (5)'!U55+'Tab 4 (6)'!U55+'Tab 4 (7)'!U55+'Tab 4 (8)'!U55+'Tab 4 (9)'!U55+'Tab 4 (X)'!U55</f>
        <v>0</v>
      </c>
      <c r="V55" s="187"/>
      <c r="W55" s="188"/>
      <c r="X55" s="189"/>
      <c r="Z55" s="168"/>
      <c r="AA55" s="168"/>
      <c r="AB55" s="168"/>
      <c r="AC55" s="168"/>
    </row>
    <row r="56" spans="1:29" ht="33" hidden="1" x14ac:dyDescent="0.45">
      <c r="A56" s="164"/>
      <c r="B56" s="186"/>
      <c r="C56" s="309"/>
      <c r="D56" s="302"/>
      <c r="E56" s="170">
        <f>'Tab 3'!E56+'Tab 4 (1)'!E56+'Tab 4 (2)'!E56+'Tab 4 (3)'!E56+'Tab 4 (4)'!E56+'Tab 4 (5)'!E56+'Tab 4 (6)'!E56+'Tab 4 (7)'!E56+'Tab 4 (8)'!E56+'Tab 4 (9)'!E56+'Tab 4 (X)'!E56</f>
        <v>0</v>
      </c>
      <c r="F56" s="170">
        <f>'Tab 3'!F56+'Tab 4 (1)'!F56+'Tab 4 (2)'!F56+'Tab 4 (3)'!F56+'Tab 4 (4)'!F56+'Tab 4 (5)'!F56+'Tab 4 (6)'!F56+'Tab 4 (7)'!F56+'Tab 4 (8)'!F56+'Tab 4 (9)'!F56+'Tab 4 (X)'!F56</f>
        <v>0</v>
      </c>
      <c r="G56" s="280">
        <f>'Tab 3'!G56+'Tab 4 (1)'!G56+'Tab 4 (2)'!G56+'Tab 4 (3)'!G56+'Tab 4 (4)'!G56+'Tab 4 (5)'!G56+'Tab 4 (6)'!G56+'Tab 4 (7)'!G56+'Tab 4 (8)'!G56+'Tab 4 (9)'!G56+'Tab 4 (X)'!G56</f>
        <v>0</v>
      </c>
      <c r="H56" s="170">
        <f>'Tab 3'!H56+'Tab 4 (1)'!H56+'Tab 4 (2)'!H56+'Tab 4 (3)'!H56+'Tab 4 (4)'!H56+'Tab 4 (5)'!H56+'Tab 4 (6)'!H56+'Tab 4 (7)'!H56+'Tab 4 (8)'!H56+'Tab 4 (9)'!H56+'Tab 4 (X)'!H56</f>
        <v>0</v>
      </c>
      <c r="I56" s="280">
        <f>'Tab 3'!I56+'Tab 4 (1)'!I56+'Tab 4 (2)'!I56+'Tab 4 (3)'!I56+'Tab 4 (4)'!I56+'Tab 4 (5)'!I56+'Tab 4 (6)'!I56+'Tab 4 (7)'!I56+'Tab 4 (8)'!I56+'Tab 4 (9)'!I56+'Tab 4 (X)'!I56</f>
        <v>0</v>
      </c>
      <c r="J56" s="171">
        <f>'Tab 3'!J56+'Tab 4 (1)'!J56+'Tab 4 (2)'!J56+'Tab 4 (3)'!J56+'Tab 4 (4)'!J56+'Tab 4 (5)'!J56+'Tab 4 (6)'!J56+'Tab 4 (7)'!J56+'Tab 4 (8)'!J56+'Tab 4 (9)'!J56+'Tab 4 (X)'!J56</f>
        <v>0</v>
      </c>
      <c r="K56" s="171">
        <f>'Tab 3'!K56+'Tab 4 (1)'!K56+'Tab 4 (2)'!K56+'Tab 4 (3)'!K56+'Tab 4 (4)'!K56+'Tab 4 (5)'!K56+'Tab 4 (6)'!K56+'Tab 4 (7)'!K56+'Tab 4 (8)'!K56+'Tab 4 (9)'!K56+'Tab 4 (X)'!K56</f>
        <v>0</v>
      </c>
      <c r="L56" s="171">
        <f>'Tab 3'!L56+'Tab 4 (1)'!L56+'Tab 4 (2)'!L56+'Tab 4 (3)'!L56+'Tab 4 (4)'!L56+'Tab 4 (5)'!L56+'Tab 4 (6)'!L56+'Tab 4 (7)'!L56+'Tab 4 (8)'!L56+'Tab 4 (9)'!L56+'Tab 4 (X)'!L56</f>
        <v>0</v>
      </c>
      <c r="M56" s="171">
        <f>'Tab 3'!M56+'Tab 4 (1)'!M56+'Tab 4 (2)'!M56+'Tab 4 (3)'!M56+'Tab 4 (4)'!M56+'Tab 4 (5)'!M56+'Tab 4 (6)'!M56+'Tab 4 (7)'!M56+'Tab 4 (8)'!M56+'Tab 4 (9)'!M56+'Tab 4 (X)'!M56</f>
        <v>0</v>
      </c>
      <c r="N56" s="171">
        <f>'Tab 3'!N56+'Tab 4 (1)'!N56+'Tab 4 (2)'!N56+'Tab 4 (3)'!N56+'Tab 4 (4)'!N56+'Tab 4 (5)'!N56+'Tab 4 (6)'!N56+'Tab 4 (7)'!N56+'Tab 4 (8)'!N56+'Tab 4 (9)'!N56+'Tab 4 (X)'!N56</f>
        <v>0</v>
      </c>
      <c r="O56" s="171">
        <f>'Tab 3'!O56+'Tab 4 (1)'!O56+'Tab 4 (2)'!O56+'Tab 4 (3)'!O56+'Tab 4 (4)'!O56+'Tab 4 (5)'!O56+'Tab 4 (6)'!O56+'Tab 4 (7)'!O56+'Tab 4 (8)'!O56+'Tab 4 (9)'!O56+'Tab 4 (X)'!O56</f>
        <v>0</v>
      </c>
      <c r="P56" s="171">
        <f>'Tab 3'!P56+'Tab 4 (1)'!P56+'Tab 4 (2)'!P56+'Tab 4 (3)'!P56+'Tab 4 (4)'!P56+'Tab 4 (5)'!P56+'Tab 4 (6)'!P56+'Tab 4 (7)'!P56+'Tab 4 (8)'!P56+'Tab 4 (9)'!P56+'Tab 4 (X)'!P56</f>
        <v>0</v>
      </c>
      <c r="Q56" s="171">
        <f>'Tab 3'!Q56+'Tab 4 (1)'!Q56+'Tab 4 (2)'!Q56+'Tab 4 (3)'!Q56+'Tab 4 (4)'!Q56+'Tab 4 (5)'!Q56+'Tab 4 (6)'!Q56+'Tab 4 (7)'!Q56+'Tab 4 (8)'!Q56+'Tab 4 (9)'!Q56+'Tab 4 (X)'!Q56</f>
        <v>0</v>
      </c>
      <c r="R56" s="171">
        <f>'Tab 3'!R56+'Tab 4 (1)'!R56+'Tab 4 (2)'!R56+'Tab 4 (3)'!R56+'Tab 4 (4)'!R56+'Tab 4 (5)'!R56+'Tab 4 (6)'!R56+'Tab 4 (7)'!R56+'Tab 4 (8)'!R56+'Tab 4 (9)'!R56+'Tab 4 (X)'!R56</f>
        <v>0</v>
      </c>
      <c r="S56" s="171">
        <f>'Tab 3'!S56+'Tab 4 (1)'!S56+'Tab 4 (2)'!S56+'Tab 4 (3)'!S56+'Tab 4 (4)'!S56+'Tab 4 (5)'!S56+'Tab 4 (6)'!S56+'Tab 4 (7)'!S56+'Tab 4 (8)'!S56+'Tab 4 (9)'!S56+'Tab 4 (X)'!S56</f>
        <v>0</v>
      </c>
      <c r="T56" s="171">
        <f>'Tab 3'!T56+'Tab 4 (1)'!T56+'Tab 4 (2)'!T56+'Tab 4 (3)'!T56+'Tab 4 (4)'!T56+'Tab 4 (5)'!T56+'Tab 4 (6)'!T56+'Tab 4 (7)'!T56+'Tab 4 (8)'!T56+'Tab 4 (9)'!T56+'Tab 4 (X)'!T56</f>
        <v>0</v>
      </c>
      <c r="U56" s="171">
        <f>'Tab 3'!U56+'Tab 4 (1)'!U56+'Tab 4 (2)'!U56+'Tab 4 (3)'!U56+'Tab 4 (4)'!U56+'Tab 4 (5)'!U56+'Tab 4 (6)'!U56+'Tab 4 (7)'!U56+'Tab 4 (8)'!U56+'Tab 4 (9)'!U56+'Tab 4 (X)'!U56</f>
        <v>0</v>
      </c>
      <c r="V56" s="187"/>
      <c r="W56" s="188"/>
      <c r="X56" s="189"/>
      <c r="Z56" s="168"/>
      <c r="AA56" s="168"/>
      <c r="AB56" s="168"/>
      <c r="AC56" s="168"/>
    </row>
    <row r="57" spans="1:29" ht="33" hidden="1" x14ac:dyDescent="0.45">
      <c r="A57" s="164"/>
      <c r="B57" s="186"/>
      <c r="C57" s="309"/>
      <c r="D57" s="302"/>
      <c r="E57" s="170">
        <f>'Tab 3'!E57+'Tab 4 (1)'!E57+'Tab 4 (2)'!E57+'Tab 4 (3)'!E57+'Tab 4 (4)'!E57+'Tab 4 (5)'!E57+'Tab 4 (6)'!E57+'Tab 4 (7)'!E57+'Tab 4 (8)'!E57+'Tab 4 (9)'!E57+'Tab 4 (X)'!E57</f>
        <v>0</v>
      </c>
      <c r="F57" s="170">
        <f>'Tab 3'!F57+'Tab 4 (1)'!F57+'Tab 4 (2)'!F57+'Tab 4 (3)'!F57+'Tab 4 (4)'!F57+'Tab 4 (5)'!F57+'Tab 4 (6)'!F57+'Tab 4 (7)'!F57+'Tab 4 (8)'!F57+'Tab 4 (9)'!F57+'Tab 4 (X)'!F57</f>
        <v>0</v>
      </c>
      <c r="G57" s="280">
        <f>'Tab 3'!G57+'Tab 4 (1)'!G57+'Tab 4 (2)'!G57+'Tab 4 (3)'!G57+'Tab 4 (4)'!G57+'Tab 4 (5)'!G57+'Tab 4 (6)'!G57+'Tab 4 (7)'!G57+'Tab 4 (8)'!G57+'Tab 4 (9)'!G57+'Tab 4 (X)'!G57</f>
        <v>0</v>
      </c>
      <c r="H57" s="170">
        <f>'Tab 3'!H57+'Tab 4 (1)'!H57+'Tab 4 (2)'!H57+'Tab 4 (3)'!H57+'Tab 4 (4)'!H57+'Tab 4 (5)'!H57+'Tab 4 (6)'!H57+'Tab 4 (7)'!H57+'Tab 4 (8)'!H57+'Tab 4 (9)'!H57+'Tab 4 (X)'!H57</f>
        <v>0</v>
      </c>
      <c r="I57" s="280">
        <f>'Tab 3'!I57+'Tab 4 (1)'!I57+'Tab 4 (2)'!I57+'Tab 4 (3)'!I57+'Tab 4 (4)'!I57+'Tab 4 (5)'!I57+'Tab 4 (6)'!I57+'Tab 4 (7)'!I57+'Tab 4 (8)'!I57+'Tab 4 (9)'!I57+'Tab 4 (X)'!I57</f>
        <v>0</v>
      </c>
      <c r="J57" s="171">
        <f>'Tab 3'!J57+'Tab 4 (1)'!J57+'Tab 4 (2)'!J57+'Tab 4 (3)'!J57+'Tab 4 (4)'!J57+'Tab 4 (5)'!J57+'Tab 4 (6)'!J57+'Tab 4 (7)'!J57+'Tab 4 (8)'!J57+'Tab 4 (9)'!J57+'Tab 4 (X)'!J57</f>
        <v>0</v>
      </c>
      <c r="K57" s="171">
        <f>'Tab 3'!K57+'Tab 4 (1)'!K57+'Tab 4 (2)'!K57+'Tab 4 (3)'!K57+'Tab 4 (4)'!K57+'Tab 4 (5)'!K57+'Tab 4 (6)'!K57+'Tab 4 (7)'!K57+'Tab 4 (8)'!K57+'Tab 4 (9)'!K57+'Tab 4 (X)'!K57</f>
        <v>0</v>
      </c>
      <c r="L57" s="171">
        <f>'Tab 3'!L57+'Tab 4 (1)'!L57+'Tab 4 (2)'!L57+'Tab 4 (3)'!L57+'Tab 4 (4)'!L57+'Tab 4 (5)'!L57+'Tab 4 (6)'!L57+'Tab 4 (7)'!L57+'Tab 4 (8)'!L57+'Tab 4 (9)'!L57+'Tab 4 (X)'!L57</f>
        <v>0</v>
      </c>
      <c r="M57" s="171">
        <f>'Tab 3'!M57+'Tab 4 (1)'!M57+'Tab 4 (2)'!M57+'Tab 4 (3)'!M57+'Tab 4 (4)'!M57+'Tab 4 (5)'!M57+'Tab 4 (6)'!M57+'Tab 4 (7)'!M57+'Tab 4 (8)'!M57+'Tab 4 (9)'!M57+'Tab 4 (X)'!M57</f>
        <v>0</v>
      </c>
      <c r="N57" s="171">
        <f>'Tab 3'!N57+'Tab 4 (1)'!N57+'Tab 4 (2)'!N57+'Tab 4 (3)'!N57+'Tab 4 (4)'!N57+'Tab 4 (5)'!N57+'Tab 4 (6)'!N57+'Tab 4 (7)'!N57+'Tab 4 (8)'!N57+'Tab 4 (9)'!N57+'Tab 4 (X)'!N57</f>
        <v>0</v>
      </c>
      <c r="O57" s="171">
        <f>'Tab 3'!O57+'Tab 4 (1)'!O57+'Tab 4 (2)'!O57+'Tab 4 (3)'!O57+'Tab 4 (4)'!O57+'Tab 4 (5)'!O57+'Tab 4 (6)'!O57+'Tab 4 (7)'!O57+'Tab 4 (8)'!O57+'Tab 4 (9)'!O57+'Tab 4 (X)'!O57</f>
        <v>0</v>
      </c>
      <c r="P57" s="171">
        <f>'Tab 3'!P57+'Tab 4 (1)'!P57+'Tab 4 (2)'!P57+'Tab 4 (3)'!P57+'Tab 4 (4)'!P57+'Tab 4 (5)'!P57+'Tab 4 (6)'!P57+'Tab 4 (7)'!P57+'Tab 4 (8)'!P57+'Tab 4 (9)'!P57+'Tab 4 (X)'!P57</f>
        <v>0</v>
      </c>
      <c r="Q57" s="171">
        <f>'Tab 3'!Q57+'Tab 4 (1)'!Q57+'Tab 4 (2)'!Q57+'Tab 4 (3)'!Q57+'Tab 4 (4)'!Q57+'Tab 4 (5)'!Q57+'Tab 4 (6)'!Q57+'Tab 4 (7)'!Q57+'Tab 4 (8)'!Q57+'Tab 4 (9)'!Q57+'Tab 4 (X)'!Q57</f>
        <v>0</v>
      </c>
      <c r="R57" s="171">
        <f>'Tab 3'!R57+'Tab 4 (1)'!R57+'Tab 4 (2)'!R57+'Tab 4 (3)'!R57+'Tab 4 (4)'!R57+'Tab 4 (5)'!R57+'Tab 4 (6)'!R57+'Tab 4 (7)'!R57+'Tab 4 (8)'!R57+'Tab 4 (9)'!R57+'Tab 4 (X)'!R57</f>
        <v>0</v>
      </c>
      <c r="S57" s="171">
        <f>'Tab 3'!S57+'Tab 4 (1)'!S57+'Tab 4 (2)'!S57+'Tab 4 (3)'!S57+'Tab 4 (4)'!S57+'Tab 4 (5)'!S57+'Tab 4 (6)'!S57+'Tab 4 (7)'!S57+'Tab 4 (8)'!S57+'Tab 4 (9)'!S57+'Tab 4 (X)'!S57</f>
        <v>0</v>
      </c>
      <c r="T57" s="171">
        <f>'Tab 3'!T57+'Tab 4 (1)'!T57+'Tab 4 (2)'!T57+'Tab 4 (3)'!T57+'Tab 4 (4)'!T57+'Tab 4 (5)'!T57+'Tab 4 (6)'!T57+'Tab 4 (7)'!T57+'Tab 4 (8)'!T57+'Tab 4 (9)'!T57+'Tab 4 (X)'!T57</f>
        <v>0</v>
      </c>
      <c r="U57" s="171">
        <f>'Tab 3'!U57+'Tab 4 (1)'!U57+'Tab 4 (2)'!U57+'Tab 4 (3)'!U57+'Tab 4 (4)'!U57+'Tab 4 (5)'!U57+'Tab 4 (6)'!U57+'Tab 4 (7)'!U57+'Tab 4 (8)'!U57+'Tab 4 (9)'!U57+'Tab 4 (X)'!U57</f>
        <v>0</v>
      </c>
      <c r="V57" s="187"/>
      <c r="W57" s="188"/>
      <c r="X57" s="189"/>
      <c r="Z57" s="168"/>
      <c r="AA57" s="168"/>
      <c r="AB57" s="168"/>
      <c r="AC57" s="168"/>
    </row>
    <row r="58" spans="1:29" ht="33" hidden="1" x14ac:dyDescent="0.45">
      <c r="A58" s="164"/>
      <c r="B58" s="175"/>
      <c r="C58" s="309"/>
      <c r="D58" s="299"/>
      <c r="E58" s="170">
        <f>'Tab 3'!E58+'Tab 4 (1)'!E58+'Tab 4 (2)'!E58+'Tab 4 (3)'!E58+'Tab 4 (4)'!E58+'Tab 4 (5)'!E58+'Tab 4 (6)'!E58+'Tab 4 (7)'!E58+'Tab 4 (8)'!E58+'Tab 4 (9)'!E58+'Tab 4 (X)'!E58</f>
        <v>0</v>
      </c>
      <c r="F58" s="170">
        <f>'Tab 3'!F58+'Tab 4 (1)'!F58+'Tab 4 (2)'!F58+'Tab 4 (3)'!F58+'Tab 4 (4)'!F58+'Tab 4 (5)'!F58+'Tab 4 (6)'!F58+'Tab 4 (7)'!F58+'Tab 4 (8)'!F58+'Tab 4 (9)'!F58+'Tab 4 (X)'!F58</f>
        <v>0</v>
      </c>
      <c r="G58" s="280">
        <f>'Tab 3'!G58+'Tab 4 (1)'!G58+'Tab 4 (2)'!G58+'Tab 4 (3)'!G58+'Tab 4 (4)'!G58+'Tab 4 (5)'!G58+'Tab 4 (6)'!G58+'Tab 4 (7)'!G58+'Tab 4 (8)'!G58+'Tab 4 (9)'!G58+'Tab 4 (X)'!G58</f>
        <v>0</v>
      </c>
      <c r="H58" s="170">
        <f>'Tab 3'!H58+'Tab 4 (1)'!H58+'Tab 4 (2)'!H58+'Tab 4 (3)'!H58+'Tab 4 (4)'!H58+'Tab 4 (5)'!H58+'Tab 4 (6)'!H58+'Tab 4 (7)'!H58+'Tab 4 (8)'!H58+'Tab 4 (9)'!H58+'Tab 4 (X)'!H58</f>
        <v>0</v>
      </c>
      <c r="I58" s="280">
        <f>'Tab 3'!I58+'Tab 4 (1)'!I58+'Tab 4 (2)'!I58+'Tab 4 (3)'!I58+'Tab 4 (4)'!I58+'Tab 4 (5)'!I58+'Tab 4 (6)'!I58+'Tab 4 (7)'!I58+'Tab 4 (8)'!I58+'Tab 4 (9)'!I58+'Tab 4 (X)'!I58</f>
        <v>0</v>
      </c>
      <c r="J58" s="171">
        <f>'Tab 3'!J58+'Tab 4 (1)'!J58+'Tab 4 (2)'!J58+'Tab 4 (3)'!J58+'Tab 4 (4)'!J58+'Tab 4 (5)'!J58+'Tab 4 (6)'!J58+'Tab 4 (7)'!J58+'Tab 4 (8)'!J58+'Tab 4 (9)'!J58+'Tab 4 (X)'!J58</f>
        <v>0</v>
      </c>
      <c r="K58" s="171">
        <f>'Tab 3'!K58+'Tab 4 (1)'!K58+'Tab 4 (2)'!K58+'Tab 4 (3)'!K58+'Tab 4 (4)'!K58+'Tab 4 (5)'!K58+'Tab 4 (6)'!K58+'Tab 4 (7)'!K58+'Tab 4 (8)'!K58+'Tab 4 (9)'!K58+'Tab 4 (X)'!K58</f>
        <v>0</v>
      </c>
      <c r="L58" s="171">
        <f>'Tab 3'!L58+'Tab 4 (1)'!L58+'Tab 4 (2)'!L58+'Tab 4 (3)'!L58+'Tab 4 (4)'!L58+'Tab 4 (5)'!L58+'Tab 4 (6)'!L58+'Tab 4 (7)'!L58+'Tab 4 (8)'!L58+'Tab 4 (9)'!L58+'Tab 4 (X)'!L58</f>
        <v>0</v>
      </c>
      <c r="M58" s="171">
        <f>'Tab 3'!M58+'Tab 4 (1)'!M58+'Tab 4 (2)'!M58+'Tab 4 (3)'!M58+'Tab 4 (4)'!M58+'Tab 4 (5)'!M58+'Tab 4 (6)'!M58+'Tab 4 (7)'!M58+'Tab 4 (8)'!M58+'Tab 4 (9)'!M58+'Tab 4 (X)'!M58</f>
        <v>0</v>
      </c>
      <c r="N58" s="171">
        <f>'Tab 3'!N58+'Tab 4 (1)'!N58+'Tab 4 (2)'!N58+'Tab 4 (3)'!N58+'Tab 4 (4)'!N58+'Tab 4 (5)'!N58+'Tab 4 (6)'!N58+'Tab 4 (7)'!N58+'Tab 4 (8)'!N58+'Tab 4 (9)'!N58+'Tab 4 (X)'!N58</f>
        <v>0</v>
      </c>
      <c r="O58" s="171">
        <f>'Tab 3'!O58+'Tab 4 (1)'!O58+'Tab 4 (2)'!O58+'Tab 4 (3)'!O58+'Tab 4 (4)'!O58+'Tab 4 (5)'!O58+'Tab 4 (6)'!O58+'Tab 4 (7)'!O58+'Tab 4 (8)'!O58+'Tab 4 (9)'!O58+'Tab 4 (X)'!O58</f>
        <v>0</v>
      </c>
      <c r="P58" s="171">
        <f>'Tab 3'!P58+'Tab 4 (1)'!P58+'Tab 4 (2)'!P58+'Tab 4 (3)'!P58+'Tab 4 (4)'!P58+'Tab 4 (5)'!P58+'Tab 4 (6)'!P58+'Tab 4 (7)'!P58+'Tab 4 (8)'!P58+'Tab 4 (9)'!P58+'Tab 4 (X)'!P58</f>
        <v>0</v>
      </c>
      <c r="Q58" s="171">
        <f>'Tab 3'!Q58+'Tab 4 (1)'!Q58+'Tab 4 (2)'!Q58+'Tab 4 (3)'!Q58+'Tab 4 (4)'!Q58+'Tab 4 (5)'!Q58+'Tab 4 (6)'!Q58+'Tab 4 (7)'!Q58+'Tab 4 (8)'!Q58+'Tab 4 (9)'!Q58+'Tab 4 (X)'!Q58</f>
        <v>0</v>
      </c>
      <c r="R58" s="171">
        <f>'Tab 3'!R58+'Tab 4 (1)'!R58+'Tab 4 (2)'!R58+'Tab 4 (3)'!R58+'Tab 4 (4)'!R58+'Tab 4 (5)'!R58+'Tab 4 (6)'!R58+'Tab 4 (7)'!R58+'Tab 4 (8)'!R58+'Tab 4 (9)'!R58+'Tab 4 (X)'!R58</f>
        <v>0</v>
      </c>
      <c r="S58" s="171">
        <f>'Tab 3'!S58+'Tab 4 (1)'!S58+'Tab 4 (2)'!S58+'Tab 4 (3)'!S58+'Tab 4 (4)'!S58+'Tab 4 (5)'!S58+'Tab 4 (6)'!S58+'Tab 4 (7)'!S58+'Tab 4 (8)'!S58+'Tab 4 (9)'!S58+'Tab 4 (X)'!S58</f>
        <v>0</v>
      </c>
      <c r="T58" s="171">
        <f>'Tab 3'!T58+'Tab 4 (1)'!T58+'Tab 4 (2)'!T58+'Tab 4 (3)'!T58+'Tab 4 (4)'!T58+'Tab 4 (5)'!T58+'Tab 4 (6)'!T58+'Tab 4 (7)'!T58+'Tab 4 (8)'!T58+'Tab 4 (9)'!T58+'Tab 4 (X)'!T58</f>
        <v>0</v>
      </c>
      <c r="U58" s="171">
        <f>'Tab 3'!U58+'Tab 4 (1)'!U58+'Tab 4 (2)'!U58+'Tab 4 (3)'!U58+'Tab 4 (4)'!U58+'Tab 4 (5)'!U58+'Tab 4 (6)'!U58+'Tab 4 (7)'!U58+'Tab 4 (8)'!U58+'Tab 4 (9)'!U58+'Tab 4 (X)'!U58</f>
        <v>0</v>
      </c>
      <c r="V58" s="194"/>
      <c r="W58" s="195"/>
      <c r="X58" s="174"/>
      <c r="Z58" s="168"/>
      <c r="AA58" s="168"/>
      <c r="AB58" s="168"/>
      <c r="AC58" s="168"/>
    </row>
    <row r="59" spans="1:29" ht="33" hidden="1" x14ac:dyDescent="0.45">
      <c r="A59" s="164"/>
      <c r="B59" s="186"/>
      <c r="C59" s="309"/>
      <c r="D59" s="302"/>
      <c r="E59" s="170">
        <f>'Tab 3'!E59+'Tab 4 (1)'!E59+'Tab 4 (2)'!E59+'Tab 4 (3)'!E59+'Tab 4 (4)'!E59+'Tab 4 (5)'!E59+'Tab 4 (6)'!E59+'Tab 4 (7)'!E59+'Tab 4 (8)'!E59+'Tab 4 (9)'!E59+'Tab 4 (X)'!E59</f>
        <v>0</v>
      </c>
      <c r="F59" s="170">
        <f>'Tab 3'!F59+'Tab 4 (1)'!F59+'Tab 4 (2)'!F59+'Tab 4 (3)'!F59+'Tab 4 (4)'!F59+'Tab 4 (5)'!F59+'Tab 4 (6)'!F59+'Tab 4 (7)'!F59+'Tab 4 (8)'!F59+'Tab 4 (9)'!F59+'Tab 4 (X)'!F59</f>
        <v>0</v>
      </c>
      <c r="G59" s="280">
        <f>'Tab 3'!G59+'Tab 4 (1)'!G59+'Tab 4 (2)'!G59+'Tab 4 (3)'!G59+'Tab 4 (4)'!G59+'Tab 4 (5)'!G59+'Tab 4 (6)'!G59+'Tab 4 (7)'!G59+'Tab 4 (8)'!G59+'Tab 4 (9)'!G59+'Tab 4 (X)'!G59</f>
        <v>0</v>
      </c>
      <c r="H59" s="170">
        <f>'Tab 3'!H59+'Tab 4 (1)'!H59+'Tab 4 (2)'!H59+'Tab 4 (3)'!H59+'Tab 4 (4)'!H59+'Tab 4 (5)'!H59+'Tab 4 (6)'!H59+'Tab 4 (7)'!H59+'Tab 4 (8)'!H59+'Tab 4 (9)'!H59+'Tab 4 (X)'!H59</f>
        <v>0</v>
      </c>
      <c r="I59" s="280">
        <f>'Tab 3'!I59+'Tab 4 (1)'!I59+'Tab 4 (2)'!I59+'Tab 4 (3)'!I59+'Tab 4 (4)'!I59+'Tab 4 (5)'!I59+'Tab 4 (6)'!I59+'Tab 4 (7)'!I59+'Tab 4 (8)'!I59+'Tab 4 (9)'!I59+'Tab 4 (X)'!I59</f>
        <v>0</v>
      </c>
      <c r="J59" s="171">
        <f>'Tab 3'!J59+'Tab 4 (1)'!J59+'Tab 4 (2)'!J59+'Tab 4 (3)'!J59+'Tab 4 (4)'!J59+'Tab 4 (5)'!J59+'Tab 4 (6)'!J59+'Tab 4 (7)'!J59+'Tab 4 (8)'!J59+'Tab 4 (9)'!J59+'Tab 4 (X)'!J59</f>
        <v>0</v>
      </c>
      <c r="K59" s="171">
        <f>'Tab 3'!K59+'Tab 4 (1)'!K59+'Tab 4 (2)'!K59+'Tab 4 (3)'!K59+'Tab 4 (4)'!K59+'Tab 4 (5)'!K59+'Tab 4 (6)'!K59+'Tab 4 (7)'!K59+'Tab 4 (8)'!K59+'Tab 4 (9)'!K59+'Tab 4 (X)'!K59</f>
        <v>0</v>
      </c>
      <c r="L59" s="171">
        <f>'Tab 3'!L59+'Tab 4 (1)'!L59+'Tab 4 (2)'!L59+'Tab 4 (3)'!L59+'Tab 4 (4)'!L59+'Tab 4 (5)'!L59+'Tab 4 (6)'!L59+'Tab 4 (7)'!L59+'Tab 4 (8)'!L59+'Tab 4 (9)'!L59+'Tab 4 (X)'!L59</f>
        <v>0</v>
      </c>
      <c r="M59" s="171">
        <f>'Tab 3'!M59+'Tab 4 (1)'!M59+'Tab 4 (2)'!M59+'Tab 4 (3)'!M59+'Tab 4 (4)'!M59+'Tab 4 (5)'!M59+'Tab 4 (6)'!M59+'Tab 4 (7)'!M59+'Tab 4 (8)'!M59+'Tab 4 (9)'!M59+'Tab 4 (X)'!M59</f>
        <v>0</v>
      </c>
      <c r="N59" s="171">
        <f>'Tab 3'!N59+'Tab 4 (1)'!N59+'Tab 4 (2)'!N59+'Tab 4 (3)'!N59+'Tab 4 (4)'!N59+'Tab 4 (5)'!N59+'Tab 4 (6)'!N59+'Tab 4 (7)'!N59+'Tab 4 (8)'!N59+'Tab 4 (9)'!N59+'Tab 4 (X)'!N59</f>
        <v>0</v>
      </c>
      <c r="O59" s="171">
        <f>'Tab 3'!O59+'Tab 4 (1)'!O59+'Tab 4 (2)'!O59+'Tab 4 (3)'!O59+'Tab 4 (4)'!O59+'Tab 4 (5)'!O59+'Tab 4 (6)'!O59+'Tab 4 (7)'!O59+'Tab 4 (8)'!O59+'Tab 4 (9)'!O59+'Tab 4 (X)'!O59</f>
        <v>0</v>
      </c>
      <c r="P59" s="171">
        <f>'Tab 3'!P59+'Tab 4 (1)'!P59+'Tab 4 (2)'!P59+'Tab 4 (3)'!P59+'Tab 4 (4)'!P59+'Tab 4 (5)'!P59+'Tab 4 (6)'!P59+'Tab 4 (7)'!P59+'Tab 4 (8)'!P59+'Tab 4 (9)'!P59+'Tab 4 (X)'!P59</f>
        <v>0</v>
      </c>
      <c r="Q59" s="171">
        <f>'Tab 3'!Q59+'Tab 4 (1)'!Q59+'Tab 4 (2)'!Q59+'Tab 4 (3)'!Q59+'Tab 4 (4)'!Q59+'Tab 4 (5)'!Q59+'Tab 4 (6)'!Q59+'Tab 4 (7)'!Q59+'Tab 4 (8)'!Q59+'Tab 4 (9)'!Q59+'Tab 4 (X)'!Q59</f>
        <v>0</v>
      </c>
      <c r="R59" s="171">
        <f>'Tab 3'!R59+'Tab 4 (1)'!R59+'Tab 4 (2)'!R59+'Tab 4 (3)'!R59+'Tab 4 (4)'!R59+'Tab 4 (5)'!R59+'Tab 4 (6)'!R59+'Tab 4 (7)'!R59+'Tab 4 (8)'!R59+'Tab 4 (9)'!R59+'Tab 4 (X)'!R59</f>
        <v>0</v>
      </c>
      <c r="S59" s="171">
        <f>'Tab 3'!S59+'Tab 4 (1)'!S59+'Tab 4 (2)'!S59+'Tab 4 (3)'!S59+'Tab 4 (4)'!S59+'Tab 4 (5)'!S59+'Tab 4 (6)'!S59+'Tab 4 (7)'!S59+'Tab 4 (8)'!S59+'Tab 4 (9)'!S59+'Tab 4 (X)'!S59</f>
        <v>0</v>
      </c>
      <c r="T59" s="171">
        <f>'Tab 3'!T59+'Tab 4 (1)'!T59+'Tab 4 (2)'!T59+'Tab 4 (3)'!T59+'Tab 4 (4)'!T59+'Tab 4 (5)'!T59+'Tab 4 (6)'!T59+'Tab 4 (7)'!T59+'Tab 4 (8)'!T59+'Tab 4 (9)'!T59+'Tab 4 (X)'!T59</f>
        <v>0</v>
      </c>
      <c r="U59" s="171">
        <f>'Tab 3'!U59+'Tab 4 (1)'!U59+'Tab 4 (2)'!U59+'Tab 4 (3)'!U59+'Tab 4 (4)'!U59+'Tab 4 (5)'!U59+'Tab 4 (6)'!U59+'Tab 4 (7)'!U59+'Tab 4 (8)'!U59+'Tab 4 (9)'!U59+'Tab 4 (X)'!U59</f>
        <v>0</v>
      </c>
      <c r="V59" s="187"/>
      <c r="W59" s="188"/>
      <c r="X59" s="189"/>
      <c r="Z59" s="168"/>
      <c r="AA59" s="168"/>
      <c r="AB59" s="168"/>
      <c r="AC59" s="168"/>
    </row>
    <row r="60" spans="1:29" ht="33" hidden="1" x14ac:dyDescent="0.45">
      <c r="A60" s="164"/>
      <c r="B60" s="186"/>
      <c r="C60" s="309"/>
      <c r="D60" s="302"/>
      <c r="E60" s="170">
        <f>'Tab 3'!E60+'Tab 4 (1)'!E60+'Tab 4 (2)'!E60+'Tab 4 (3)'!E60+'Tab 4 (4)'!E60+'Tab 4 (5)'!E60+'Tab 4 (6)'!E60+'Tab 4 (7)'!E60+'Tab 4 (8)'!E60+'Tab 4 (9)'!E60+'Tab 4 (X)'!E60</f>
        <v>0</v>
      </c>
      <c r="F60" s="170">
        <f>'Tab 3'!F60+'Tab 4 (1)'!F60+'Tab 4 (2)'!F60+'Tab 4 (3)'!F60+'Tab 4 (4)'!F60+'Tab 4 (5)'!F60+'Tab 4 (6)'!F60+'Tab 4 (7)'!F60+'Tab 4 (8)'!F60+'Tab 4 (9)'!F60+'Tab 4 (X)'!F60</f>
        <v>0</v>
      </c>
      <c r="G60" s="280">
        <f>'Tab 3'!G60+'Tab 4 (1)'!G60+'Tab 4 (2)'!G60+'Tab 4 (3)'!G60+'Tab 4 (4)'!G60+'Tab 4 (5)'!G60+'Tab 4 (6)'!G60+'Tab 4 (7)'!G60+'Tab 4 (8)'!G60+'Tab 4 (9)'!G60+'Tab 4 (X)'!G60</f>
        <v>0</v>
      </c>
      <c r="H60" s="170">
        <f>'Tab 3'!H60+'Tab 4 (1)'!H60+'Tab 4 (2)'!H60+'Tab 4 (3)'!H60+'Tab 4 (4)'!H60+'Tab 4 (5)'!H60+'Tab 4 (6)'!H60+'Tab 4 (7)'!H60+'Tab 4 (8)'!H60+'Tab 4 (9)'!H60+'Tab 4 (X)'!H60</f>
        <v>0</v>
      </c>
      <c r="I60" s="280">
        <f>'Tab 3'!I60+'Tab 4 (1)'!I60+'Tab 4 (2)'!I60+'Tab 4 (3)'!I60+'Tab 4 (4)'!I60+'Tab 4 (5)'!I60+'Tab 4 (6)'!I60+'Tab 4 (7)'!I60+'Tab 4 (8)'!I60+'Tab 4 (9)'!I60+'Tab 4 (X)'!I60</f>
        <v>0</v>
      </c>
      <c r="J60" s="171">
        <f>'Tab 3'!J60+'Tab 4 (1)'!J60+'Tab 4 (2)'!J60+'Tab 4 (3)'!J60+'Tab 4 (4)'!J60+'Tab 4 (5)'!J60+'Tab 4 (6)'!J60+'Tab 4 (7)'!J60+'Tab 4 (8)'!J60+'Tab 4 (9)'!J60+'Tab 4 (X)'!J60</f>
        <v>0</v>
      </c>
      <c r="K60" s="171">
        <f>'Tab 3'!K60+'Tab 4 (1)'!K60+'Tab 4 (2)'!K60+'Tab 4 (3)'!K60+'Tab 4 (4)'!K60+'Tab 4 (5)'!K60+'Tab 4 (6)'!K60+'Tab 4 (7)'!K60+'Tab 4 (8)'!K60+'Tab 4 (9)'!K60+'Tab 4 (X)'!K60</f>
        <v>0</v>
      </c>
      <c r="L60" s="171">
        <f>'Tab 3'!L60+'Tab 4 (1)'!L60+'Tab 4 (2)'!L60+'Tab 4 (3)'!L60+'Tab 4 (4)'!L60+'Tab 4 (5)'!L60+'Tab 4 (6)'!L60+'Tab 4 (7)'!L60+'Tab 4 (8)'!L60+'Tab 4 (9)'!L60+'Tab 4 (X)'!L60</f>
        <v>0</v>
      </c>
      <c r="M60" s="171">
        <f>'Tab 3'!M60+'Tab 4 (1)'!M60+'Tab 4 (2)'!M60+'Tab 4 (3)'!M60+'Tab 4 (4)'!M60+'Tab 4 (5)'!M60+'Tab 4 (6)'!M60+'Tab 4 (7)'!M60+'Tab 4 (8)'!M60+'Tab 4 (9)'!M60+'Tab 4 (X)'!M60</f>
        <v>0</v>
      </c>
      <c r="N60" s="171">
        <f>'Tab 3'!N60+'Tab 4 (1)'!N60+'Tab 4 (2)'!N60+'Tab 4 (3)'!N60+'Tab 4 (4)'!N60+'Tab 4 (5)'!N60+'Tab 4 (6)'!N60+'Tab 4 (7)'!N60+'Tab 4 (8)'!N60+'Tab 4 (9)'!N60+'Tab 4 (X)'!N60</f>
        <v>0</v>
      </c>
      <c r="O60" s="171">
        <f>'Tab 3'!O60+'Tab 4 (1)'!O60+'Tab 4 (2)'!O60+'Tab 4 (3)'!O60+'Tab 4 (4)'!O60+'Tab 4 (5)'!O60+'Tab 4 (6)'!O60+'Tab 4 (7)'!O60+'Tab 4 (8)'!O60+'Tab 4 (9)'!O60+'Tab 4 (X)'!O60</f>
        <v>0</v>
      </c>
      <c r="P60" s="171">
        <f>'Tab 3'!P60+'Tab 4 (1)'!P60+'Tab 4 (2)'!P60+'Tab 4 (3)'!P60+'Tab 4 (4)'!P60+'Tab 4 (5)'!P60+'Tab 4 (6)'!P60+'Tab 4 (7)'!P60+'Tab 4 (8)'!P60+'Tab 4 (9)'!P60+'Tab 4 (X)'!P60</f>
        <v>0</v>
      </c>
      <c r="Q60" s="171">
        <f>'Tab 3'!Q60+'Tab 4 (1)'!Q60+'Tab 4 (2)'!Q60+'Tab 4 (3)'!Q60+'Tab 4 (4)'!Q60+'Tab 4 (5)'!Q60+'Tab 4 (6)'!Q60+'Tab 4 (7)'!Q60+'Tab 4 (8)'!Q60+'Tab 4 (9)'!Q60+'Tab 4 (X)'!Q60</f>
        <v>0</v>
      </c>
      <c r="R60" s="171">
        <f>'Tab 3'!R60+'Tab 4 (1)'!R60+'Tab 4 (2)'!R60+'Tab 4 (3)'!R60+'Tab 4 (4)'!R60+'Tab 4 (5)'!R60+'Tab 4 (6)'!R60+'Tab 4 (7)'!R60+'Tab 4 (8)'!R60+'Tab 4 (9)'!R60+'Tab 4 (X)'!R60</f>
        <v>0</v>
      </c>
      <c r="S60" s="171">
        <f>'Tab 3'!S60+'Tab 4 (1)'!S60+'Tab 4 (2)'!S60+'Tab 4 (3)'!S60+'Tab 4 (4)'!S60+'Tab 4 (5)'!S60+'Tab 4 (6)'!S60+'Tab 4 (7)'!S60+'Tab 4 (8)'!S60+'Tab 4 (9)'!S60+'Tab 4 (X)'!S60</f>
        <v>0</v>
      </c>
      <c r="T60" s="171">
        <f>'Tab 3'!T60+'Tab 4 (1)'!T60+'Tab 4 (2)'!T60+'Tab 4 (3)'!T60+'Tab 4 (4)'!T60+'Tab 4 (5)'!T60+'Tab 4 (6)'!T60+'Tab 4 (7)'!T60+'Tab 4 (8)'!T60+'Tab 4 (9)'!T60+'Tab 4 (X)'!T60</f>
        <v>0</v>
      </c>
      <c r="U60" s="171">
        <f>'Tab 3'!U60+'Tab 4 (1)'!U60+'Tab 4 (2)'!U60+'Tab 4 (3)'!U60+'Tab 4 (4)'!U60+'Tab 4 (5)'!U60+'Tab 4 (6)'!U60+'Tab 4 (7)'!U60+'Tab 4 (8)'!U60+'Tab 4 (9)'!U60+'Tab 4 (X)'!U60</f>
        <v>0</v>
      </c>
      <c r="V60" s="187"/>
      <c r="W60" s="188"/>
      <c r="X60" s="189"/>
      <c r="Z60" s="168"/>
      <c r="AA60" s="168"/>
      <c r="AB60" s="168"/>
      <c r="AC60" s="168"/>
    </row>
    <row r="61" spans="1:29" ht="33" hidden="1" x14ac:dyDescent="0.45">
      <c r="A61" s="164"/>
      <c r="B61" s="186"/>
      <c r="C61" s="309"/>
      <c r="D61" s="302"/>
      <c r="E61" s="170">
        <f>'Tab 3'!E61+'Tab 4 (1)'!E61+'Tab 4 (2)'!E61+'Tab 4 (3)'!E61+'Tab 4 (4)'!E61+'Tab 4 (5)'!E61+'Tab 4 (6)'!E61+'Tab 4 (7)'!E61+'Tab 4 (8)'!E61+'Tab 4 (9)'!E61+'Tab 4 (X)'!E61</f>
        <v>0</v>
      </c>
      <c r="F61" s="170">
        <f>'Tab 3'!F61+'Tab 4 (1)'!F61+'Tab 4 (2)'!F61+'Tab 4 (3)'!F61+'Tab 4 (4)'!F61+'Tab 4 (5)'!F61+'Tab 4 (6)'!F61+'Tab 4 (7)'!F61+'Tab 4 (8)'!F61+'Tab 4 (9)'!F61+'Tab 4 (X)'!F61</f>
        <v>0</v>
      </c>
      <c r="G61" s="280">
        <f>'Tab 3'!G61+'Tab 4 (1)'!G61+'Tab 4 (2)'!G61+'Tab 4 (3)'!G61+'Tab 4 (4)'!G61+'Tab 4 (5)'!G61+'Tab 4 (6)'!G61+'Tab 4 (7)'!G61+'Tab 4 (8)'!G61+'Tab 4 (9)'!G61+'Tab 4 (X)'!G61</f>
        <v>0</v>
      </c>
      <c r="H61" s="170">
        <f>'Tab 3'!H61+'Tab 4 (1)'!H61+'Tab 4 (2)'!H61+'Tab 4 (3)'!H61+'Tab 4 (4)'!H61+'Tab 4 (5)'!H61+'Tab 4 (6)'!H61+'Tab 4 (7)'!H61+'Tab 4 (8)'!H61+'Tab 4 (9)'!H61+'Tab 4 (X)'!H61</f>
        <v>0</v>
      </c>
      <c r="I61" s="280">
        <f>'Tab 3'!I61+'Tab 4 (1)'!I61+'Tab 4 (2)'!I61+'Tab 4 (3)'!I61+'Tab 4 (4)'!I61+'Tab 4 (5)'!I61+'Tab 4 (6)'!I61+'Tab 4 (7)'!I61+'Tab 4 (8)'!I61+'Tab 4 (9)'!I61+'Tab 4 (X)'!I61</f>
        <v>0</v>
      </c>
      <c r="J61" s="171">
        <f>'Tab 3'!J61+'Tab 4 (1)'!J61+'Tab 4 (2)'!J61+'Tab 4 (3)'!J61+'Tab 4 (4)'!J61+'Tab 4 (5)'!J61+'Tab 4 (6)'!J61+'Tab 4 (7)'!J61+'Tab 4 (8)'!J61+'Tab 4 (9)'!J61+'Tab 4 (X)'!J61</f>
        <v>0</v>
      </c>
      <c r="K61" s="171">
        <f>'Tab 3'!K61+'Tab 4 (1)'!K61+'Tab 4 (2)'!K61+'Tab 4 (3)'!K61+'Tab 4 (4)'!K61+'Tab 4 (5)'!K61+'Tab 4 (6)'!K61+'Tab 4 (7)'!K61+'Tab 4 (8)'!K61+'Tab 4 (9)'!K61+'Tab 4 (X)'!K61</f>
        <v>0</v>
      </c>
      <c r="L61" s="171">
        <f>'Tab 3'!L61+'Tab 4 (1)'!L61+'Tab 4 (2)'!L61+'Tab 4 (3)'!L61+'Tab 4 (4)'!L61+'Tab 4 (5)'!L61+'Tab 4 (6)'!L61+'Tab 4 (7)'!L61+'Tab 4 (8)'!L61+'Tab 4 (9)'!L61+'Tab 4 (X)'!L61</f>
        <v>0</v>
      </c>
      <c r="M61" s="171">
        <f>'Tab 3'!M61+'Tab 4 (1)'!M61+'Tab 4 (2)'!M61+'Tab 4 (3)'!M61+'Tab 4 (4)'!M61+'Tab 4 (5)'!M61+'Tab 4 (6)'!M61+'Tab 4 (7)'!M61+'Tab 4 (8)'!M61+'Tab 4 (9)'!M61+'Tab 4 (X)'!M61</f>
        <v>0</v>
      </c>
      <c r="N61" s="171">
        <f>'Tab 3'!N61+'Tab 4 (1)'!N61+'Tab 4 (2)'!N61+'Tab 4 (3)'!N61+'Tab 4 (4)'!N61+'Tab 4 (5)'!N61+'Tab 4 (6)'!N61+'Tab 4 (7)'!N61+'Tab 4 (8)'!N61+'Tab 4 (9)'!N61+'Tab 4 (X)'!N61</f>
        <v>0</v>
      </c>
      <c r="O61" s="171">
        <f>'Tab 3'!O61+'Tab 4 (1)'!O61+'Tab 4 (2)'!O61+'Tab 4 (3)'!O61+'Tab 4 (4)'!O61+'Tab 4 (5)'!O61+'Tab 4 (6)'!O61+'Tab 4 (7)'!O61+'Tab 4 (8)'!O61+'Tab 4 (9)'!O61+'Tab 4 (X)'!O61</f>
        <v>0</v>
      </c>
      <c r="P61" s="171">
        <f>'Tab 3'!P61+'Tab 4 (1)'!P61+'Tab 4 (2)'!P61+'Tab 4 (3)'!P61+'Tab 4 (4)'!P61+'Tab 4 (5)'!P61+'Tab 4 (6)'!P61+'Tab 4 (7)'!P61+'Tab 4 (8)'!P61+'Tab 4 (9)'!P61+'Tab 4 (X)'!P61</f>
        <v>0</v>
      </c>
      <c r="Q61" s="171">
        <f>'Tab 3'!Q61+'Tab 4 (1)'!Q61+'Tab 4 (2)'!Q61+'Tab 4 (3)'!Q61+'Tab 4 (4)'!Q61+'Tab 4 (5)'!Q61+'Tab 4 (6)'!Q61+'Tab 4 (7)'!Q61+'Tab 4 (8)'!Q61+'Tab 4 (9)'!Q61+'Tab 4 (X)'!Q61</f>
        <v>0</v>
      </c>
      <c r="R61" s="171">
        <f>'Tab 3'!R61+'Tab 4 (1)'!R61+'Tab 4 (2)'!R61+'Tab 4 (3)'!R61+'Tab 4 (4)'!R61+'Tab 4 (5)'!R61+'Tab 4 (6)'!R61+'Tab 4 (7)'!R61+'Tab 4 (8)'!R61+'Tab 4 (9)'!R61+'Tab 4 (X)'!R61</f>
        <v>0</v>
      </c>
      <c r="S61" s="171">
        <f>'Tab 3'!S61+'Tab 4 (1)'!S61+'Tab 4 (2)'!S61+'Tab 4 (3)'!S61+'Tab 4 (4)'!S61+'Tab 4 (5)'!S61+'Tab 4 (6)'!S61+'Tab 4 (7)'!S61+'Tab 4 (8)'!S61+'Tab 4 (9)'!S61+'Tab 4 (X)'!S61</f>
        <v>0</v>
      </c>
      <c r="T61" s="171">
        <f>'Tab 3'!T61+'Tab 4 (1)'!T61+'Tab 4 (2)'!T61+'Tab 4 (3)'!T61+'Tab 4 (4)'!T61+'Tab 4 (5)'!T61+'Tab 4 (6)'!T61+'Tab 4 (7)'!T61+'Tab 4 (8)'!T61+'Tab 4 (9)'!T61+'Tab 4 (X)'!T61</f>
        <v>0</v>
      </c>
      <c r="U61" s="171">
        <f>'Tab 3'!U61+'Tab 4 (1)'!U61+'Tab 4 (2)'!U61+'Tab 4 (3)'!U61+'Tab 4 (4)'!U61+'Tab 4 (5)'!U61+'Tab 4 (6)'!U61+'Tab 4 (7)'!U61+'Tab 4 (8)'!U61+'Tab 4 (9)'!U61+'Tab 4 (X)'!U61</f>
        <v>0</v>
      </c>
      <c r="V61" s="187"/>
      <c r="W61" s="188"/>
      <c r="X61" s="189"/>
      <c r="Z61" s="168"/>
      <c r="AA61" s="168"/>
      <c r="AB61" s="168"/>
      <c r="AC61" s="168"/>
    </row>
    <row r="62" spans="1:29" ht="33" hidden="1" x14ac:dyDescent="0.45">
      <c r="A62" s="164"/>
      <c r="B62" s="186"/>
      <c r="C62" s="309"/>
      <c r="D62" s="302"/>
      <c r="E62" s="170">
        <f>'Tab 3'!E62+'Tab 4 (1)'!E62+'Tab 4 (2)'!E62+'Tab 4 (3)'!E62+'Tab 4 (4)'!E62+'Tab 4 (5)'!E62+'Tab 4 (6)'!E62+'Tab 4 (7)'!E62+'Tab 4 (8)'!E62+'Tab 4 (9)'!E62+'Tab 4 (X)'!E62</f>
        <v>0</v>
      </c>
      <c r="F62" s="170">
        <f>'Tab 3'!F62+'Tab 4 (1)'!F62+'Tab 4 (2)'!F62+'Tab 4 (3)'!F62+'Tab 4 (4)'!F62+'Tab 4 (5)'!F62+'Tab 4 (6)'!F62+'Tab 4 (7)'!F62+'Tab 4 (8)'!F62+'Tab 4 (9)'!F62+'Tab 4 (X)'!F62</f>
        <v>0</v>
      </c>
      <c r="G62" s="280">
        <f>'Tab 3'!G62+'Tab 4 (1)'!G62+'Tab 4 (2)'!G62+'Tab 4 (3)'!G62+'Tab 4 (4)'!G62+'Tab 4 (5)'!G62+'Tab 4 (6)'!G62+'Tab 4 (7)'!G62+'Tab 4 (8)'!G62+'Tab 4 (9)'!G62+'Tab 4 (X)'!G62</f>
        <v>0</v>
      </c>
      <c r="H62" s="170">
        <f>'Tab 3'!H62+'Tab 4 (1)'!H62+'Tab 4 (2)'!H62+'Tab 4 (3)'!H62+'Tab 4 (4)'!H62+'Tab 4 (5)'!H62+'Tab 4 (6)'!H62+'Tab 4 (7)'!H62+'Tab 4 (8)'!H62+'Tab 4 (9)'!H62+'Tab 4 (X)'!H62</f>
        <v>0</v>
      </c>
      <c r="I62" s="280">
        <f>'Tab 3'!I62+'Tab 4 (1)'!I62+'Tab 4 (2)'!I62+'Tab 4 (3)'!I62+'Tab 4 (4)'!I62+'Tab 4 (5)'!I62+'Tab 4 (6)'!I62+'Tab 4 (7)'!I62+'Tab 4 (8)'!I62+'Tab 4 (9)'!I62+'Tab 4 (X)'!I62</f>
        <v>0</v>
      </c>
      <c r="J62" s="171">
        <f>'Tab 3'!J62+'Tab 4 (1)'!J62+'Tab 4 (2)'!J62+'Tab 4 (3)'!J62+'Tab 4 (4)'!J62+'Tab 4 (5)'!J62+'Tab 4 (6)'!J62+'Tab 4 (7)'!J62+'Tab 4 (8)'!J62+'Tab 4 (9)'!J62+'Tab 4 (X)'!J62</f>
        <v>0</v>
      </c>
      <c r="K62" s="171">
        <f>'Tab 3'!K62+'Tab 4 (1)'!K62+'Tab 4 (2)'!K62+'Tab 4 (3)'!K62+'Tab 4 (4)'!K62+'Tab 4 (5)'!K62+'Tab 4 (6)'!K62+'Tab 4 (7)'!K62+'Tab 4 (8)'!K62+'Tab 4 (9)'!K62+'Tab 4 (X)'!K62</f>
        <v>0</v>
      </c>
      <c r="L62" s="171">
        <f>'Tab 3'!L62+'Tab 4 (1)'!L62+'Tab 4 (2)'!L62+'Tab 4 (3)'!L62+'Tab 4 (4)'!L62+'Tab 4 (5)'!L62+'Tab 4 (6)'!L62+'Tab 4 (7)'!L62+'Tab 4 (8)'!L62+'Tab 4 (9)'!L62+'Tab 4 (X)'!L62</f>
        <v>0</v>
      </c>
      <c r="M62" s="171">
        <f>'Tab 3'!M62+'Tab 4 (1)'!M62+'Tab 4 (2)'!M62+'Tab 4 (3)'!M62+'Tab 4 (4)'!M62+'Tab 4 (5)'!M62+'Tab 4 (6)'!M62+'Tab 4 (7)'!M62+'Tab 4 (8)'!M62+'Tab 4 (9)'!M62+'Tab 4 (X)'!M62</f>
        <v>0</v>
      </c>
      <c r="N62" s="171">
        <f>'Tab 3'!N62+'Tab 4 (1)'!N62+'Tab 4 (2)'!N62+'Tab 4 (3)'!N62+'Tab 4 (4)'!N62+'Tab 4 (5)'!N62+'Tab 4 (6)'!N62+'Tab 4 (7)'!N62+'Tab 4 (8)'!N62+'Tab 4 (9)'!N62+'Tab 4 (X)'!N62</f>
        <v>0</v>
      </c>
      <c r="O62" s="171">
        <f>'Tab 3'!O62+'Tab 4 (1)'!O62+'Tab 4 (2)'!O62+'Tab 4 (3)'!O62+'Tab 4 (4)'!O62+'Tab 4 (5)'!O62+'Tab 4 (6)'!O62+'Tab 4 (7)'!O62+'Tab 4 (8)'!O62+'Tab 4 (9)'!O62+'Tab 4 (X)'!O62</f>
        <v>0</v>
      </c>
      <c r="P62" s="171">
        <f>'Tab 3'!P62+'Tab 4 (1)'!P62+'Tab 4 (2)'!P62+'Tab 4 (3)'!P62+'Tab 4 (4)'!P62+'Tab 4 (5)'!P62+'Tab 4 (6)'!P62+'Tab 4 (7)'!P62+'Tab 4 (8)'!P62+'Tab 4 (9)'!P62+'Tab 4 (X)'!P62</f>
        <v>0</v>
      </c>
      <c r="Q62" s="171">
        <f>'Tab 3'!Q62+'Tab 4 (1)'!Q62+'Tab 4 (2)'!Q62+'Tab 4 (3)'!Q62+'Tab 4 (4)'!Q62+'Tab 4 (5)'!Q62+'Tab 4 (6)'!Q62+'Tab 4 (7)'!Q62+'Tab 4 (8)'!Q62+'Tab 4 (9)'!Q62+'Tab 4 (X)'!Q62</f>
        <v>0</v>
      </c>
      <c r="R62" s="171">
        <f>'Tab 3'!R62+'Tab 4 (1)'!R62+'Tab 4 (2)'!R62+'Tab 4 (3)'!R62+'Tab 4 (4)'!R62+'Tab 4 (5)'!R62+'Tab 4 (6)'!R62+'Tab 4 (7)'!R62+'Tab 4 (8)'!R62+'Tab 4 (9)'!R62+'Tab 4 (X)'!R62</f>
        <v>0</v>
      </c>
      <c r="S62" s="171">
        <f>'Tab 3'!S62+'Tab 4 (1)'!S62+'Tab 4 (2)'!S62+'Tab 4 (3)'!S62+'Tab 4 (4)'!S62+'Tab 4 (5)'!S62+'Tab 4 (6)'!S62+'Tab 4 (7)'!S62+'Tab 4 (8)'!S62+'Tab 4 (9)'!S62+'Tab 4 (X)'!S62</f>
        <v>0</v>
      </c>
      <c r="T62" s="171">
        <f>'Tab 3'!T62+'Tab 4 (1)'!T62+'Tab 4 (2)'!T62+'Tab 4 (3)'!T62+'Tab 4 (4)'!T62+'Tab 4 (5)'!T62+'Tab 4 (6)'!T62+'Tab 4 (7)'!T62+'Tab 4 (8)'!T62+'Tab 4 (9)'!T62+'Tab 4 (X)'!T62</f>
        <v>0</v>
      </c>
      <c r="U62" s="171">
        <f>'Tab 3'!U62+'Tab 4 (1)'!U62+'Tab 4 (2)'!U62+'Tab 4 (3)'!U62+'Tab 4 (4)'!U62+'Tab 4 (5)'!U62+'Tab 4 (6)'!U62+'Tab 4 (7)'!U62+'Tab 4 (8)'!U62+'Tab 4 (9)'!U62+'Tab 4 (X)'!U62</f>
        <v>0</v>
      </c>
      <c r="V62" s="187"/>
      <c r="W62" s="188"/>
      <c r="X62" s="189"/>
      <c r="Z62" s="168"/>
      <c r="AA62" s="168"/>
      <c r="AB62" s="168"/>
      <c r="AC62" s="168"/>
    </row>
    <row r="63" spans="1:29" ht="33" hidden="1" x14ac:dyDescent="0.45">
      <c r="A63" s="164"/>
      <c r="B63" s="175"/>
      <c r="C63" s="309"/>
      <c r="D63" s="299"/>
      <c r="E63" s="170">
        <f>'Tab 3'!E63+'Tab 4 (1)'!E63+'Tab 4 (2)'!E63+'Tab 4 (3)'!E63+'Tab 4 (4)'!E63+'Tab 4 (5)'!E63+'Tab 4 (6)'!E63+'Tab 4 (7)'!E63+'Tab 4 (8)'!E63+'Tab 4 (9)'!E63+'Tab 4 (X)'!E63</f>
        <v>0</v>
      </c>
      <c r="F63" s="170">
        <f>'Tab 3'!F63+'Tab 4 (1)'!F63+'Tab 4 (2)'!F63+'Tab 4 (3)'!F63+'Tab 4 (4)'!F63+'Tab 4 (5)'!F63+'Tab 4 (6)'!F63+'Tab 4 (7)'!F63+'Tab 4 (8)'!F63+'Tab 4 (9)'!F63+'Tab 4 (X)'!F63</f>
        <v>0</v>
      </c>
      <c r="G63" s="280">
        <f>'Tab 3'!G63+'Tab 4 (1)'!G63+'Tab 4 (2)'!G63+'Tab 4 (3)'!G63+'Tab 4 (4)'!G63+'Tab 4 (5)'!G63+'Tab 4 (6)'!G63+'Tab 4 (7)'!G63+'Tab 4 (8)'!G63+'Tab 4 (9)'!G63+'Tab 4 (X)'!G63</f>
        <v>0</v>
      </c>
      <c r="H63" s="170">
        <f>'Tab 3'!H63+'Tab 4 (1)'!H63+'Tab 4 (2)'!H63+'Tab 4 (3)'!H63+'Tab 4 (4)'!H63+'Tab 4 (5)'!H63+'Tab 4 (6)'!H63+'Tab 4 (7)'!H63+'Tab 4 (8)'!H63+'Tab 4 (9)'!H63+'Tab 4 (X)'!H63</f>
        <v>0</v>
      </c>
      <c r="I63" s="280">
        <f>'Tab 3'!I63+'Tab 4 (1)'!I63+'Tab 4 (2)'!I63+'Tab 4 (3)'!I63+'Tab 4 (4)'!I63+'Tab 4 (5)'!I63+'Tab 4 (6)'!I63+'Tab 4 (7)'!I63+'Tab 4 (8)'!I63+'Tab 4 (9)'!I63+'Tab 4 (X)'!I63</f>
        <v>0</v>
      </c>
      <c r="J63" s="171">
        <f>'Tab 3'!J63+'Tab 4 (1)'!J63+'Tab 4 (2)'!J63+'Tab 4 (3)'!J63+'Tab 4 (4)'!J63+'Tab 4 (5)'!J63+'Tab 4 (6)'!J63+'Tab 4 (7)'!J63+'Tab 4 (8)'!J63+'Tab 4 (9)'!J63+'Tab 4 (X)'!J63</f>
        <v>0</v>
      </c>
      <c r="K63" s="171">
        <f>'Tab 3'!K63+'Tab 4 (1)'!K63+'Tab 4 (2)'!K63+'Tab 4 (3)'!K63+'Tab 4 (4)'!K63+'Tab 4 (5)'!K63+'Tab 4 (6)'!K63+'Tab 4 (7)'!K63+'Tab 4 (8)'!K63+'Tab 4 (9)'!K63+'Tab 4 (X)'!K63</f>
        <v>0</v>
      </c>
      <c r="L63" s="171">
        <f>'Tab 3'!L63+'Tab 4 (1)'!L63+'Tab 4 (2)'!L63+'Tab 4 (3)'!L63+'Tab 4 (4)'!L63+'Tab 4 (5)'!L63+'Tab 4 (6)'!L63+'Tab 4 (7)'!L63+'Tab 4 (8)'!L63+'Tab 4 (9)'!L63+'Tab 4 (X)'!L63</f>
        <v>0</v>
      </c>
      <c r="M63" s="171">
        <f>'Tab 3'!M63+'Tab 4 (1)'!M63+'Tab 4 (2)'!M63+'Tab 4 (3)'!M63+'Tab 4 (4)'!M63+'Tab 4 (5)'!M63+'Tab 4 (6)'!M63+'Tab 4 (7)'!M63+'Tab 4 (8)'!M63+'Tab 4 (9)'!M63+'Tab 4 (X)'!M63</f>
        <v>0</v>
      </c>
      <c r="N63" s="171">
        <f>'Tab 3'!N63+'Tab 4 (1)'!N63+'Tab 4 (2)'!N63+'Tab 4 (3)'!N63+'Tab 4 (4)'!N63+'Tab 4 (5)'!N63+'Tab 4 (6)'!N63+'Tab 4 (7)'!N63+'Tab 4 (8)'!N63+'Tab 4 (9)'!N63+'Tab 4 (X)'!N63</f>
        <v>0</v>
      </c>
      <c r="O63" s="171">
        <f>'Tab 3'!O63+'Tab 4 (1)'!O63+'Tab 4 (2)'!O63+'Tab 4 (3)'!O63+'Tab 4 (4)'!O63+'Tab 4 (5)'!O63+'Tab 4 (6)'!O63+'Tab 4 (7)'!O63+'Tab 4 (8)'!O63+'Tab 4 (9)'!O63+'Tab 4 (X)'!O63</f>
        <v>0</v>
      </c>
      <c r="P63" s="171">
        <f>'Tab 3'!P63+'Tab 4 (1)'!P63+'Tab 4 (2)'!P63+'Tab 4 (3)'!P63+'Tab 4 (4)'!P63+'Tab 4 (5)'!P63+'Tab 4 (6)'!P63+'Tab 4 (7)'!P63+'Tab 4 (8)'!P63+'Tab 4 (9)'!P63+'Tab 4 (X)'!P63</f>
        <v>0</v>
      </c>
      <c r="Q63" s="171">
        <f>'Tab 3'!Q63+'Tab 4 (1)'!Q63+'Tab 4 (2)'!Q63+'Tab 4 (3)'!Q63+'Tab 4 (4)'!Q63+'Tab 4 (5)'!Q63+'Tab 4 (6)'!Q63+'Tab 4 (7)'!Q63+'Tab 4 (8)'!Q63+'Tab 4 (9)'!Q63+'Tab 4 (X)'!Q63</f>
        <v>0</v>
      </c>
      <c r="R63" s="171">
        <f>'Tab 3'!R63+'Tab 4 (1)'!R63+'Tab 4 (2)'!R63+'Tab 4 (3)'!R63+'Tab 4 (4)'!R63+'Tab 4 (5)'!R63+'Tab 4 (6)'!R63+'Tab 4 (7)'!R63+'Tab 4 (8)'!R63+'Tab 4 (9)'!R63+'Tab 4 (X)'!R63</f>
        <v>0</v>
      </c>
      <c r="S63" s="171">
        <f>'Tab 3'!S63+'Tab 4 (1)'!S63+'Tab 4 (2)'!S63+'Tab 4 (3)'!S63+'Tab 4 (4)'!S63+'Tab 4 (5)'!S63+'Tab 4 (6)'!S63+'Tab 4 (7)'!S63+'Tab 4 (8)'!S63+'Tab 4 (9)'!S63+'Tab 4 (X)'!S63</f>
        <v>0</v>
      </c>
      <c r="T63" s="171">
        <f>'Tab 3'!T63+'Tab 4 (1)'!T63+'Tab 4 (2)'!T63+'Tab 4 (3)'!T63+'Tab 4 (4)'!T63+'Tab 4 (5)'!T63+'Tab 4 (6)'!T63+'Tab 4 (7)'!T63+'Tab 4 (8)'!T63+'Tab 4 (9)'!T63+'Tab 4 (X)'!T63</f>
        <v>0</v>
      </c>
      <c r="U63" s="171">
        <f>'Tab 3'!U63+'Tab 4 (1)'!U63+'Tab 4 (2)'!U63+'Tab 4 (3)'!U63+'Tab 4 (4)'!U63+'Tab 4 (5)'!U63+'Tab 4 (6)'!U63+'Tab 4 (7)'!U63+'Tab 4 (8)'!U63+'Tab 4 (9)'!U63+'Tab 4 (X)'!U63</f>
        <v>0</v>
      </c>
      <c r="V63" s="194"/>
      <c r="W63" s="195"/>
      <c r="X63" s="174"/>
      <c r="Z63" s="168"/>
      <c r="AA63" s="168"/>
      <c r="AB63" s="168"/>
      <c r="AC63" s="168"/>
    </row>
    <row r="64" spans="1:29" ht="30.75" x14ac:dyDescent="0.45">
      <c r="A64" s="164"/>
      <c r="B64" s="190">
        <v>4</v>
      </c>
      <c r="C64" s="311" t="s">
        <v>483</v>
      </c>
      <c r="D64" s="303">
        <v>614700</v>
      </c>
      <c r="E64" s="170">
        <f>'Tab 3'!E64+'Tab 4 (1)'!E64+'Tab 4 (2)'!E64+'Tab 4 (3)'!E64+'Tab 4 (4)'!E64+'Tab 4 (5)'!E64+'Tab 4 (6)'!E64+'Tab 4 (7)'!E64+'Tab 4 (8)'!E64+'Tab 4 (9)'!E64+'Tab 4 (X)'!E64</f>
        <v>0</v>
      </c>
      <c r="F64" s="170">
        <f>'Tab 3'!F64+'Tab 4 (1)'!F64+'Tab 4 (2)'!F64+'Tab 4 (3)'!F64+'Tab 4 (4)'!F64+'Tab 4 (5)'!F64+'Tab 4 (6)'!F64+'Tab 4 (7)'!F64+'Tab 4 (8)'!F64+'Tab 4 (9)'!F64+'Tab 4 (X)'!F64</f>
        <v>0</v>
      </c>
      <c r="G64" s="170">
        <f>'Tab 3'!G64+'Tab 4 (1)'!G64+'Tab 4 (2)'!G64+'Tab 4 (3)'!G64+'Tab 4 (4)'!G64+'Tab 4 (5)'!G64+'Tab 4 (6)'!G64+'Tab 4 (7)'!G64+'Tab 4 (8)'!G64+'Tab 4 (9)'!G64+'Tab 4 (X)'!G64</f>
        <v>0</v>
      </c>
      <c r="H64" s="170">
        <f>'Tab 3'!H64+'Tab 4 (1)'!H64+'Tab 4 (2)'!H64+'Tab 4 (3)'!H64+'Tab 4 (4)'!H64+'Tab 4 (5)'!H64+'Tab 4 (6)'!H64+'Tab 4 (7)'!H64+'Tab 4 (8)'!H64+'Tab 4 (9)'!H64+'Tab 4 (X)'!H64</f>
        <v>0</v>
      </c>
      <c r="I64" s="170">
        <f>'Tab 3'!I64+'Tab 4 (1)'!I64+'Tab 4 (2)'!I64+'Tab 4 (3)'!I64+'Tab 4 (4)'!I64+'Tab 4 (5)'!I64+'Tab 4 (6)'!I64+'Tab 4 (7)'!I64+'Tab 4 (8)'!I64+'Tab 4 (9)'!I64+'Tab 4 (X)'!I64</f>
        <v>0</v>
      </c>
      <c r="J64" s="170">
        <f>'Tab 3'!J64+'Tab 4 (1)'!J64+'Tab 4 (2)'!J64+'Tab 4 (3)'!J64+'Tab 4 (4)'!J64+'Tab 4 (5)'!J64+'Tab 4 (6)'!J64+'Tab 4 (7)'!J64+'Tab 4 (8)'!J64+'Tab 4 (9)'!J64+'Tab 4 (X)'!J64</f>
        <v>0</v>
      </c>
      <c r="K64" s="170">
        <f>'Tab 3'!K64+'Tab 4 (1)'!K64+'Tab 4 (2)'!K64+'Tab 4 (3)'!K64+'Tab 4 (4)'!K64+'Tab 4 (5)'!K64+'Tab 4 (6)'!K64+'Tab 4 (7)'!K64+'Tab 4 (8)'!K64+'Tab 4 (9)'!K64+'Tab 4 (X)'!K64</f>
        <v>0</v>
      </c>
      <c r="L64" s="170">
        <f>'Tab 3'!L64+'Tab 4 (1)'!L64+'Tab 4 (2)'!L64+'Tab 4 (3)'!L64+'Tab 4 (4)'!L64+'Tab 4 (5)'!L64+'Tab 4 (6)'!L64+'Tab 4 (7)'!L64+'Tab 4 (8)'!L64+'Tab 4 (9)'!L64+'Tab 4 (X)'!L64</f>
        <v>0</v>
      </c>
      <c r="M64" s="170">
        <f>'Tab 3'!M64+'Tab 4 (1)'!M64+'Tab 4 (2)'!M64+'Tab 4 (3)'!M64+'Tab 4 (4)'!M64+'Tab 4 (5)'!M64+'Tab 4 (6)'!M64+'Tab 4 (7)'!M64+'Tab 4 (8)'!M64+'Tab 4 (9)'!M64+'Tab 4 (X)'!M64</f>
        <v>0</v>
      </c>
      <c r="N64" s="170">
        <f>'Tab 3'!N64+'Tab 4 (1)'!N64+'Tab 4 (2)'!N64+'Tab 4 (3)'!N64+'Tab 4 (4)'!N64+'Tab 4 (5)'!N64+'Tab 4 (6)'!N64+'Tab 4 (7)'!N64+'Tab 4 (8)'!N64+'Tab 4 (9)'!N64+'Tab 4 (X)'!N64</f>
        <v>0</v>
      </c>
      <c r="O64" s="170">
        <f>'Tab 3'!O64+'Tab 4 (1)'!O64+'Tab 4 (2)'!O64+'Tab 4 (3)'!O64+'Tab 4 (4)'!O64+'Tab 4 (5)'!O64+'Tab 4 (6)'!O64+'Tab 4 (7)'!O64+'Tab 4 (8)'!O64+'Tab 4 (9)'!O64+'Tab 4 (X)'!O64</f>
        <v>0</v>
      </c>
      <c r="P64" s="170">
        <f>'Tab 3'!P64+'Tab 4 (1)'!P64+'Tab 4 (2)'!P64+'Tab 4 (3)'!P64+'Tab 4 (4)'!P64+'Tab 4 (5)'!P64+'Tab 4 (6)'!P64+'Tab 4 (7)'!P64+'Tab 4 (8)'!P64+'Tab 4 (9)'!P64+'Tab 4 (X)'!P64</f>
        <v>0</v>
      </c>
      <c r="Q64" s="170">
        <f>'Tab 3'!Q64+'Tab 4 (1)'!Q64+'Tab 4 (2)'!Q64+'Tab 4 (3)'!Q64+'Tab 4 (4)'!Q64+'Tab 4 (5)'!Q64+'Tab 4 (6)'!Q64+'Tab 4 (7)'!Q64+'Tab 4 (8)'!Q64+'Tab 4 (9)'!Q64+'Tab 4 (X)'!Q64</f>
        <v>0</v>
      </c>
      <c r="R64" s="170">
        <f>'Tab 3'!R64+'Tab 4 (1)'!R64+'Tab 4 (2)'!R64+'Tab 4 (3)'!R64+'Tab 4 (4)'!R64+'Tab 4 (5)'!R64+'Tab 4 (6)'!R64+'Tab 4 (7)'!R64+'Tab 4 (8)'!R64+'Tab 4 (9)'!R64+'Tab 4 (X)'!R64</f>
        <v>0</v>
      </c>
      <c r="S64" s="170">
        <f>'Tab 3'!S64+'Tab 4 (1)'!S64+'Tab 4 (2)'!S64+'Tab 4 (3)'!S64+'Tab 4 (4)'!S64+'Tab 4 (5)'!S64+'Tab 4 (6)'!S64+'Tab 4 (7)'!S64+'Tab 4 (8)'!S64+'Tab 4 (9)'!S64+'Tab 4 (X)'!S64</f>
        <v>0</v>
      </c>
      <c r="T64" s="170">
        <f>'Tab 3'!T64+'Tab 4 (1)'!T64+'Tab 4 (2)'!T64+'Tab 4 (3)'!T64+'Tab 4 (4)'!T64+'Tab 4 (5)'!T64+'Tab 4 (6)'!T64+'Tab 4 (7)'!T64+'Tab 4 (8)'!T64+'Tab 4 (9)'!T64+'Tab 4 (X)'!T64</f>
        <v>0</v>
      </c>
      <c r="U64" s="170">
        <f>'Tab 3'!U64+'Tab 4 (1)'!U64+'Tab 4 (2)'!U64+'Tab 4 (3)'!U64+'Tab 4 (4)'!U64+'Tab 4 (5)'!U64+'Tab 4 (6)'!U64+'Tab 4 (7)'!U64+'Tab 4 (8)'!U64+'Tab 4 (9)'!U64+'Tab 4 (X)'!U64</f>
        <v>0</v>
      </c>
      <c r="V64" s="328">
        <f>SUM(V65:V66)</f>
        <v>0</v>
      </c>
      <c r="W64" s="329">
        <f>SUM(W65:W66)</f>
        <v>0</v>
      </c>
      <c r="X64" s="330">
        <f>SUM(X65:X66)</f>
        <v>0</v>
      </c>
      <c r="Z64" s="168"/>
      <c r="AA64" s="168"/>
      <c r="AB64" s="168"/>
      <c r="AC64" s="168"/>
    </row>
    <row r="65" spans="1:29" ht="33" hidden="1" x14ac:dyDescent="0.45">
      <c r="A65" s="164"/>
      <c r="B65" s="197"/>
      <c r="C65" s="312"/>
      <c r="D65" s="304"/>
      <c r="E65" s="198">
        <f>'Tab 3'!E65+'Tab 4 (1)'!E65+'Tab 4 (2)'!E65+'Tab 4 (3)'!E65+'Tab 4 (4)'!E65+'Tab 4 (5)'!E65+'Tab 4 (6)'!E65+'Tab 4 (7)'!E65+'Tab 4 (8)'!E65+'Tab 4 (9)'!E65+'Tab 4 (X)'!E65</f>
        <v>0</v>
      </c>
      <c r="F65" s="198">
        <f>'Tab 3'!F65+'Tab 4 (1)'!F65+'Tab 4 (2)'!F65+'Tab 4 (3)'!F65+'Tab 4 (4)'!F65+'Tab 4 (5)'!F65+'Tab 4 (6)'!F65+'Tab 4 (7)'!F65+'Tab 4 (8)'!F65+'Tab 4 (9)'!F65+'Tab 4 (X)'!F65</f>
        <v>0</v>
      </c>
      <c r="G65" s="280">
        <f>'Tab 3'!G65+'Tab 4 (1)'!G65+'Tab 4 (2)'!G65+'Tab 4 (3)'!G65+'Tab 4 (4)'!G65+'Tab 4 (5)'!G65+'Tab 4 (6)'!G65+'Tab 4 (7)'!G65+'Tab 4 (8)'!G65+'Tab 4 (9)'!G65+'Tab 4 (X)'!G65</f>
        <v>0</v>
      </c>
      <c r="H65" s="198">
        <f>'Tab 3'!H65+'Tab 4 (1)'!H65+'Tab 4 (2)'!H65+'Tab 4 (3)'!H65+'Tab 4 (4)'!H65+'Tab 4 (5)'!H65+'Tab 4 (6)'!H65+'Tab 4 (7)'!H65+'Tab 4 (8)'!H65+'Tab 4 (9)'!H65+'Tab 4 (X)'!H65</f>
        <v>0</v>
      </c>
      <c r="I65" s="280">
        <f>'Tab 3'!I65+'Tab 4 (1)'!I65+'Tab 4 (2)'!I65+'Tab 4 (3)'!I65+'Tab 4 (4)'!I65+'Tab 4 (5)'!I65+'Tab 4 (6)'!I65+'Tab 4 (7)'!I65+'Tab 4 (8)'!I65+'Tab 4 (9)'!I65+'Tab 4 (X)'!I65</f>
        <v>0</v>
      </c>
      <c r="J65" s="199">
        <f>'Tab 3'!J65+'Tab 4 (1)'!J65+'Tab 4 (2)'!J65+'Tab 4 (3)'!J65+'Tab 4 (4)'!J65+'Tab 4 (5)'!J65+'Tab 4 (6)'!J65+'Tab 4 (7)'!J65+'Tab 4 (8)'!J65+'Tab 4 (9)'!J65+'Tab 4 (X)'!J65</f>
        <v>0</v>
      </c>
      <c r="K65" s="199">
        <f>'Tab 3'!K65+'Tab 4 (1)'!K65+'Tab 4 (2)'!K65+'Tab 4 (3)'!K65+'Tab 4 (4)'!K65+'Tab 4 (5)'!K65+'Tab 4 (6)'!K65+'Tab 4 (7)'!K65+'Tab 4 (8)'!K65+'Tab 4 (9)'!K65+'Tab 4 (X)'!K65</f>
        <v>0</v>
      </c>
      <c r="L65" s="199">
        <f>'Tab 3'!L65+'Tab 4 (1)'!L65+'Tab 4 (2)'!L65+'Tab 4 (3)'!L65+'Tab 4 (4)'!L65+'Tab 4 (5)'!L65+'Tab 4 (6)'!L65+'Tab 4 (7)'!L65+'Tab 4 (8)'!L65+'Tab 4 (9)'!L65+'Tab 4 (X)'!L65</f>
        <v>0</v>
      </c>
      <c r="M65" s="199">
        <f>'Tab 3'!M65+'Tab 4 (1)'!M65+'Tab 4 (2)'!M65+'Tab 4 (3)'!M65+'Tab 4 (4)'!M65+'Tab 4 (5)'!M65+'Tab 4 (6)'!M65+'Tab 4 (7)'!M65+'Tab 4 (8)'!M65+'Tab 4 (9)'!M65+'Tab 4 (X)'!M65</f>
        <v>0</v>
      </c>
      <c r="N65" s="199">
        <f>'Tab 3'!N65+'Tab 4 (1)'!N65+'Tab 4 (2)'!N65+'Tab 4 (3)'!N65+'Tab 4 (4)'!N65+'Tab 4 (5)'!N65+'Tab 4 (6)'!N65+'Tab 4 (7)'!N65+'Tab 4 (8)'!N65+'Tab 4 (9)'!N65+'Tab 4 (X)'!N65</f>
        <v>0</v>
      </c>
      <c r="O65" s="199">
        <f>'Tab 3'!O65+'Tab 4 (1)'!O65+'Tab 4 (2)'!O65+'Tab 4 (3)'!O65+'Tab 4 (4)'!O65+'Tab 4 (5)'!O65+'Tab 4 (6)'!O65+'Tab 4 (7)'!O65+'Tab 4 (8)'!O65+'Tab 4 (9)'!O65+'Tab 4 (X)'!O65</f>
        <v>0</v>
      </c>
      <c r="P65" s="199">
        <f>'Tab 3'!P65+'Tab 4 (1)'!P65+'Tab 4 (2)'!P65+'Tab 4 (3)'!P65+'Tab 4 (4)'!P65+'Tab 4 (5)'!P65+'Tab 4 (6)'!P65+'Tab 4 (7)'!P65+'Tab 4 (8)'!P65+'Tab 4 (9)'!P65+'Tab 4 (X)'!P65</f>
        <v>0</v>
      </c>
      <c r="Q65" s="199">
        <f>'Tab 3'!Q65+'Tab 4 (1)'!Q65+'Tab 4 (2)'!Q65+'Tab 4 (3)'!Q65+'Tab 4 (4)'!Q65+'Tab 4 (5)'!Q65+'Tab 4 (6)'!Q65+'Tab 4 (7)'!Q65+'Tab 4 (8)'!Q65+'Tab 4 (9)'!Q65+'Tab 4 (X)'!Q65</f>
        <v>0</v>
      </c>
      <c r="R65" s="199">
        <f>'Tab 3'!R65+'Tab 4 (1)'!R65+'Tab 4 (2)'!R65+'Tab 4 (3)'!R65+'Tab 4 (4)'!R65+'Tab 4 (5)'!R65+'Tab 4 (6)'!R65+'Tab 4 (7)'!R65+'Tab 4 (8)'!R65+'Tab 4 (9)'!R65+'Tab 4 (X)'!R65</f>
        <v>0</v>
      </c>
      <c r="S65" s="199">
        <f>'Tab 3'!S65+'Tab 4 (1)'!S65+'Tab 4 (2)'!S65+'Tab 4 (3)'!S65+'Tab 4 (4)'!S65+'Tab 4 (5)'!S65+'Tab 4 (6)'!S65+'Tab 4 (7)'!S65+'Tab 4 (8)'!S65+'Tab 4 (9)'!S65+'Tab 4 (X)'!S65</f>
        <v>0</v>
      </c>
      <c r="T65" s="199">
        <f>'Tab 3'!T65+'Tab 4 (1)'!T65+'Tab 4 (2)'!T65+'Tab 4 (3)'!T65+'Tab 4 (4)'!T65+'Tab 4 (5)'!T65+'Tab 4 (6)'!T65+'Tab 4 (7)'!T65+'Tab 4 (8)'!T65+'Tab 4 (9)'!T65+'Tab 4 (X)'!T65</f>
        <v>0</v>
      </c>
      <c r="U65" s="200">
        <f>'Tab 3'!U65+'Tab 4 (1)'!U65+'Tab 4 (2)'!U65+'Tab 4 (3)'!U65+'Tab 4 (4)'!U65+'Tab 4 (5)'!U65+'Tab 4 (6)'!U65+'Tab 4 (7)'!U65+'Tab 4 (8)'!U65+'Tab 4 (9)'!U65+'Tab 4 (X)'!U65</f>
        <v>0</v>
      </c>
      <c r="V65" s="183"/>
      <c r="W65" s="184"/>
      <c r="X65" s="185"/>
      <c r="Z65" s="168"/>
      <c r="AA65" s="168"/>
      <c r="AB65" s="168"/>
      <c r="AC65" s="168"/>
    </row>
    <row r="66" spans="1:29" ht="33" hidden="1" x14ac:dyDescent="0.45">
      <c r="A66" s="164"/>
      <c r="B66" s="186"/>
      <c r="C66" s="309"/>
      <c r="D66" s="302"/>
      <c r="E66" s="170">
        <f>'Tab 3'!E66+'Tab 4 (1)'!E66+'Tab 4 (2)'!E66+'Tab 4 (3)'!E66+'Tab 4 (4)'!E66+'Tab 4 (5)'!E66+'Tab 4 (6)'!E66+'Tab 4 (7)'!E66+'Tab 4 (8)'!E66+'Tab 4 (9)'!E66+'Tab 4 (X)'!E66</f>
        <v>0</v>
      </c>
      <c r="F66" s="170">
        <f>'Tab 3'!F66+'Tab 4 (1)'!F66+'Tab 4 (2)'!F66+'Tab 4 (3)'!F66+'Tab 4 (4)'!F66+'Tab 4 (5)'!F66+'Tab 4 (6)'!F66+'Tab 4 (7)'!F66+'Tab 4 (8)'!F66+'Tab 4 (9)'!F66+'Tab 4 (X)'!F66</f>
        <v>0</v>
      </c>
      <c r="G66" s="280">
        <f>'Tab 3'!G66+'Tab 4 (1)'!G66+'Tab 4 (2)'!G66+'Tab 4 (3)'!G66+'Tab 4 (4)'!G66+'Tab 4 (5)'!G66+'Tab 4 (6)'!G66+'Tab 4 (7)'!G66+'Tab 4 (8)'!G66+'Tab 4 (9)'!G66+'Tab 4 (X)'!G66</f>
        <v>0</v>
      </c>
      <c r="H66" s="170">
        <f>'Tab 3'!H66+'Tab 4 (1)'!H66+'Tab 4 (2)'!H66+'Tab 4 (3)'!H66+'Tab 4 (4)'!H66+'Tab 4 (5)'!H66+'Tab 4 (6)'!H66+'Tab 4 (7)'!H66+'Tab 4 (8)'!H66+'Tab 4 (9)'!H66+'Tab 4 (X)'!H66</f>
        <v>0</v>
      </c>
      <c r="I66" s="280">
        <f>'Tab 3'!I66+'Tab 4 (1)'!I66+'Tab 4 (2)'!I66+'Tab 4 (3)'!I66+'Tab 4 (4)'!I66+'Tab 4 (5)'!I66+'Tab 4 (6)'!I66+'Tab 4 (7)'!I66+'Tab 4 (8)'!I66+'Tab 4 (9)'!I66+'Tab 4 (X)'!I66</f>
        <v>0</v>
      </c>
      <c r="J66" s="171">
        <f>'Tab 3'!J66+'Tab 4 (1)'!J66+'Tab 4 (2)'!J66+'Tab 4 (3)'!J66+'Tab 4 (4)'!J66+'Tab 4 (5)'!J66+'Tab 4 (6)'!J66+'Tab 4 (7)'!J66+'Tab 4 (8)'!J66+'Tab 4 (9)'!J66+'Tab 4 (X)'!J66</f>
        <v>0</v>
      </c>
      <c r="K66" s="171">
        <f>'Tab 3'!K66+'Tab 4 (1)'!K66+'Tab 4 (2)'!K66+'Tab 4 (3)'!K66+'Tab 4 (4)'!K66+'Tab 4 (5)'!K66+'Tab 4 (6)'!K66+'Tab 4 (7)'!K66+'Tab 4 (8)'!K66+'Tab 4 (9)'!K66+'Tab 4 (X)'!K66</f>
        <v>0</v>
      </c>
      <c r="L66" s="171">
        <f>'Tab 3'!L66+'Tab 4 (1)'!L66+'Tab 4 (2)'!L66+'Tab 4 (3)'!L66+'Tab 4 (4)'!L66+'Tab 4 (5)'!L66+'Tab 4 (6)'!L66+'Tab 4 (7)'!L66+'Tab 4 (8)'!L66+'Tab 4 (9)'!L66+'Tab 4 (X)'!L66</f>
        <v>0</v>
      </c>
      <c r="M66" s="171">
        <f>'Tab 3'!M66+'Tab 4 (1)'!M66+'Tab 4 (2)'!M66+'Tab 4 (3)'!M66+'Tab 4 (4)'!M66+'Tab 4 (5)'!M66+'Tab 4 (6)'!M66+'Tab 4 (7)'!M66+'Tab 4 (8)'!M66+'Tab 4 (9)'!M66+'Tab 4 (X)'!M66</f>
        <v>0</v>
      </c>
      <c r="N66" s="171">
        <f>'Tab 3'!N66+'Tab 4 (1)'!N66+'Tab 4 (2)'!N66+'Tab 4 (3)'!N66+'Tab 4 (4)'!N66+'Tab 4 (5)'!N66+'Tab 4 (6)'!N66+'Tab 4 (7)'!N66+'Tab 4 (8)'!N66+'Tab 4 (9)'!N66+'Tab 4 (X)'!N66</f>
        <v>0</v>
      </c>
      <c r="O66" s="171">
        <f>'Tab 3'!O66+'Tab 4 (1)'!O66+'Tab 4 (2)'!O66+'Tab 4 (3)'!O66+'Tab 4 (4)'!O66+'Tab 4 (5)'!O66+'Tab 4 (6)'!O66+'Tab 4 (7)'!O66+'Tab 4 (8)'!O66+'Tab 4 (9)'!O66+'Tab 4 (X)'!O66</f>
        <v>0</v>
      </c>
      <c r="P66" s="171">
        <f>'Tab 3'!P66+'Tab 4 (1)'!P66+'Tab 4 (2)'!P66+'Tab 4 (3)'!P66+'Tab 4 (4)'!P66+'Tab 4 (5)'!P66+'Tab 4 (6)'!P66+'Tab 4 (7)'!P66+'Tab 4 (8)'!P66+'Tab 4 (9)'!P66+'Tab 4 (X)'!P66</f>
        <v>0</v>
      </c>
      <c r="Q66" s="171">
        <f>'Tab 3'!Q66+'Tab 4 (1)'!Q66+'Tab 4 (2)'!Q66+'Tab 4 (3)'!Q66+'Tab 4 (4)'!Q66+'Tab 4 (5)'!Q66+'Tab 4 (6)'!Q66+'Tab 4 (7)'!Q66+'Tab 4 (8)'!Q66+'Tab 4 (9)'!Q66+'Tab 4 (X)'!Q66</f>
        <v>0</v>
      </c>
      <c r="R66" s="171">
        <f>'Tab 3'!R66+'Tab 4 (1)'!R66+'Tab 4 (2)'!R66+'Tab 4 (3)'!R66+'Tab 4 (4)'!R66+'Tab 4 (5)'!R66+'Tab 4 (6)'!R66+'Tab 4 (7)'!R66+'Tab 4 (8)'!R66+'Tab 4 (9)'!R66+'Tab 4 (X)'!R66</f>
        <v>0</v>
      </c>
      <c r="S66" s="171">
        <f>'Tab 3'!S66+'Tab 4 (1)'!S66+'Tab 4 (2)'!S66+'Tab 4 (3)'!S66+'Tab 4 (4)'!S66+'Tab 4 (5)'!S66+'Tab 4 (6)'!S66+'Tab 4 (7)'!S66+'Tab 4 (8)'!S66+'Tab 4 (9)'!S66+'Tab 4 (X)'!S66</f>
        <v>0</v>
      </c>
      <c r="T66" s="171">
        <f>'Tab 3'!T66+'Tab 4 (1)'!T66+'Tab 4 (2)'!T66+'Tab 4 (3)'!T66+'Tab 4 (4)'!T66+'Tab 4 (5)'!T66+'Tab 4 (6)'!T66+'Tab 4 (7)'!T66+'Tab 4 (8)'!T66+'Tab 4 (9)'!T66+'Tab 4 (X)'!T66</f>
        <v>0</v>
      </c>
      <c r="U66" s="201">
        <f>'Tab 3'!U66+'Tab 4 (1)'!U66+'Tab 4 (2)'!U66+'Tab 4 (3)'!U66+'Tab 4 (4)'!U66+'Tab 4 (5)'!U66+'Tab 4 (6)'!U66+'Tab 4 (7)'!U66+'Tab 4 (8)'!U66+'Tab 4 (9)'!U66+'Tab 4 (X)'!U66</f>
        <v>0</v>
      </c>
      <c r="V66" s="187"/>
      <c r="W66" s="188"/>
      <c r="X66" s="189"/>
      <c r="Z66" s="168"/>
      <c r="AA66" s="168"/>
      <c r="AB66" s="168"/>
      <c r="AC66" s="168"/>
    </row>
    <row r="67" spans="1:29" ht="30.75" hidden="1" x14ac:dyDescent="0.45">
      <c r="A67" s="164"/>
      <c r="B67" s="190">
        <v>5</v>
      </c>
      <c r="C67" s="310" t="s">
        <v>246</v>
      </c>
      <c r="D67" s="303">
        <v>614800</v>
      </c>
      <c r="E67" s="170">
        <f>'Tab 3'!E67+'Tab 4 (1)'!E67+'Tab 4 (2)'!E67+'Tab 4 (3)'!E67+'Tab 4 (4)'!E67+'Tab 4 (5)'!E67+'Tab 4 (6)'!E67+'Tab 4 (7)'!E67+'Tab 4 (8)'!E67+'Tab 4 (9)'!E67+'Tab 4 (X)'!E67</f>
        <v>0</v>
      </c>
      <c r="F67" s="170">
        <f>'Tab 3'!F67+'Tab 4 (1)'!F67+'Tab 4 (2)'!F67+'Tab 4 (3)'!F67+'Tab 4 (4)'!F67+'Tab 4 (5)'!F67+'Tab 4 (6)'!F67+'Tab 4 (7)'!F67+'Tab 4 (8)'!F67+'Tab 4 (9)'!F67+'Tab 4 (X)'!F67</f>
        <v>0</v>
      </c>
      <c r="G67" s="170">
        <f>'Tab 3'!G67+'Tab 4 (1)'!G67+'Tab 4 (2)'!G67+'Tab 4 (3)'!G67+'Tab 4 (4)'!G67+'Tab 4 (5)'!G67+'Tab 4 (6)'!G67+'Tab 4 (7)'!G67+'Tab 4 (8)'!G67+'Tab 4 (9)'!G67+'Tab 4 (X)'!G67</f>
        <v>0</v>
      </c>
      <c r="H67" s="170">
        <f>'Tab 3'!H67+'Tab 4 (1)'!H67+'Tab 4 (2)'!H67+'Tab 4 (3)'!H67+'Tab 4 (4)'!H67+'Tab 4 (5)'!H67+'Tab 4 (6)'!H67+'Tab 4 (7)'!H67+'Tab 4 (8)'!H67+'Tab 4 (9)'!H67+'Tab 4 (X)'!H67</f>
        <v>0</v>
      </c>
      <c r="I67" s="170">
        <f>'Tab 3'!I67+'Tab 4 (1)'!I67+'Tab 4 (2)'!I67+'Tab 4 (3)'!I67+'Tab 4 (4)'!I67+'Tab 4 (5)'!I67+'Tab 4 (6)'!I67+'Tab 4 (7)'!I67+'Tab 4 (8)'!I67+'Tab 4 (9)'!I67+'Tab 4 (X)'!I67</f>
        <v>0</v>
      </c>
      <c r="J67" s="170">
        <f>'Tab 3'!J67+'Tab 4 (1)'!J67+'Tab 4 (2)'!J67+'Tab 4 (3)'!J67+'Tab 4 (4)'!J67+'Tab 4 (5)'!J67+'Tab 4 (6)'!J67+'Tab 4 (7)'!J67+'Tab 4 (8)'!J67+'Tab 4 (9)'!J67+'Tab 4 (X)'!J67</f>
        <v>0</v>
      </c>
      <c r="K67" s="170">
        <f>'Tab 3'!K67+'Tab 4 (1)'!K67+'Tab 4 (2)'!K67+'Tab 4 (3)'!K67+'Tab 4 (4)'!K67+'Tab 4 (5)'!K67+'Tab 4 (6)'!K67+'Tab 4 (7)'!K67+'Tab 4 (8)'!K67+'Tab 4 (9)'!K67+'Tab 4 (X)'!K67</f>
        <v>0</v>
      </c>
      <c r="L67" s="170">
        <f>'Tab 3'!L67+'Tab 4 (1)'!L67+'Tab 4 (2)'!L67+'Tab 4 (3)'!L67+'Tab 4 (4)'!L67+'Tab 4 (5)'!L67+'Tab 4 (6)'!L67+'Tab 4 (7)'!L67+'Tab 4 (8)'!L67+'Tab 4 (9)'!L67+'Tab 4 (X)'!L67</f>
        <v>0</v>
      </c>
      <c r="M67" s="170">
        <f>'Tab 3'!M67+'Tab 4 (1)'!M67+'Tab 4 (2)'!M67+'Tab 4 (3)'!M67+'Tab 4 (4)'!M67+'Tab 4 (5)'!M67+'Tab 4 (6)'!M67+'Tab 4 (7)'!M67+'Tab 4 (8)'!M67+'Tab 4 (9)'!M67+'Tab 4 (X)'!M67</f>
        <v>0</v>
      </c>
      <c r="N67" s="170">
        <f>'Tab 3'!N67+'Tab 4 (1)'!N67+'Tab 4 (2)'!N67+'Tab 4 (3)'!N67+'Tab 4 (4)'!N67+'Tab 4 (5)'!N67+'Tab 4 (6)'!N67+'Tab 4 (7)'!N67+'Tab 4 (8)'!N67+'Tab 4 (9)'!N67+'Tab 4 (X)'!N67</f>
        <v>0</v>
      </c>
      <c r="O67" s="170">
        <f>'Tab 3'!O67+'Tab 4 (1)'!O67+'Tab 4 (2)'!O67+'Tab 4 (3)'!O67+'Tab 4 (4)'!O67+'Tab 4 (5)'!O67+'Tab 4 (6)'!O67+'Tab 4 (7)'!O67+'Tab 4 (8)'!O67+'Tab 4 (9)'!O67+'Tab 4 (X)'!O67</f>
        <v>0</v>
      </c>
      <c r="P67" s="170">
        <f>'Tab 3'!P67+'Tab 4 (1)'!P67+'Tab 4 (2)'!P67+'Tab 4 (3)'!P67+'Tab 4 (4)'!P67+'Tab 4 (5)'!P67+'Tab 4 (6)'!P67+'Tab 4 (7)'!P67+'Tab 4 (8)'!P67+'Tab 4 (9)'!P67+'Tab 4 (X)'!P67</f>
        <v>0</v>
      </c>
      <c r="Q67" s="170">
        <f>'Tab 3'!Q67+'Tab 4 (1)'!Q67+'Tab 4 (2)'!Q67+'Tab 4 (3)'!Q67+'Tab 4 (4)'!Q67+'Tab 4 (5)'!Q67+'Tab 4 (6)'!Q67+'Tab 4 (7)'!Q67+'Tab 4 (8)'!Q67+'Tab 4 (9)'!Q67+'Tab 4 (X)'!Q67</f>
        <v>0</v>
      </c>
      <c r="R67" s="170">
        <f>'Tab 3'!R67+'Tab 4 (1)'!R67+'Tab 4 (2)'!R67+'Tab 4 (3)'!R67+'Tab 4 (4)'!R67+'Tab 4 (5)'!R67+'Tab 4 (6)'!R67+'Tab 4 (7)'!R67+'Tab 4 (8)'!R67+'Tab 4 (9)'!R67+'Tab 4 (X)'!R67</f>
        <v>0</v>
      </c>
      <c r="S67" s="170">
        <f>'Tab 3'!S67+'Tab 4 (1)'!S67+'Tab 4 (2)'!S67+'Tab 4 (3)'!S67+'Tab 4 (4)'!S67+'Tab 4 (5)'!S67+'Tab 4 (6)'!S67+'Tab 4 (7)'!S67+'Tab 4 (8)'!S67+'Tab 4 (9)'!S67+'Tab 4 (X)'!S67</f>
        <v>0</v>
      </c>
      <c r="T67" s="170">
        <f>'Tab 3'!T67+'Tab 4 (1)'!T67+'Tab 4 (2)'!T67+'Tab 4 (3)'!T67+'Tab 4 (4)'!T67+'Tab 4 (5)'!T67+'Tab 4 (6)'!T67+'Tab 4 (7)'!T67+'Tab 4 (8)'!T67+'Tab 4 (9)'!T67+'Tab 4 (X)'!T67</f>
        <v>0</v>
      </c>
      <c r="U67" s="170">
        <f>'Tab 3'!U67+'Tab 4 (1)'!U67+'Tab 4 (2)'!U67+'Tab 4 (3)'!U67+'Tab 4 (4)'!U67+'Tab 4 (5)'!U67+'Tab 4 (6)'!U67+'Tab 4 (7)'!U67+'Tab 4 (8)'!U67+'Tab 4 (9)'!U67+'Tab 4 (X)'!U67</f>
        <v>0</v>
      </c>
      <c r="V67" s="172">
        <f>V68</f>
        <v>0</v>
      </c>
      <c r="W67" s="173">
        <f>W68</f>
        <v>0</v>
      </c>
      <c r="X67" s="174">
        <f>X68</f>
        <v>0</v>
      </c>
      <c r="Z67" s="168"/>
      <c r="AA67" s="168"/>
      <c r="AB67" s="168"/>
      <c r="AC67" s="168"/>
    </row>
    <row r="68" spans="1:29" ht="33" hidden="1" x14ac:dyDescent="0.45">
      <c r="A68" s="164"/>
      <c r="B68" s="186"/>
      <c r="C68" s="309"/>
      <c r="D68" s="302"/>
      <c r="E68" s="170">
        <f>'Tab 3'!E68+'Tab 4 (1)'!E68+'Tab 4 (2)'!E68+'Tab 4 (3)'!E68+'Tab 4 (4)'!E68+'Tab 4 (5)'!E68+'Tab 4 (6)'!E68+'Tab 4 (7)'!E68+'Tab 4 (8)'!E68+'Tab 4 (9)'!E68+'Tab 4 (X)'!E68</f>
        <v>0</v>
      </c>
      <c r="F68" s="170">
        <f>'Tab 3'!F68+'Tab 4 (1)'!F68+'Tab 4 (2)'!F68+'Tab 4 (3)'!F68+'Tab 4 (4)'!F68+'Tab 4 (5)'!F68+'Tab 4 (6)'!F68+'Tab 4 (7)'!F68+'Tab 4 (8)'!F68+'Tab 4 (9)'!F68+'Tab 4 (X)'!F68</f>
        <v>0</v>
      </c>
      <c r="G68" s="280">
        <f>'Tab 3'!G68+'Tab 4 (1)'!G68+'Tab 4 (2)'!G68+'Tab 4 (3)'!G68+'Tab 4 (4)'!G68+'Tab 4 (5)'!G68+'Tab 4 (6)'!G68+'Tab 4 (7)'!G68+'Tab 4 (8)'!G68+'Tab 4 (9)'!G68+'Tab 4 (X)'!G68</f>
        <v>0</v>
      </c>
      <c r="H68" s="170">
        <f>'Tab 3'!H68+'Tab 4 (1)'!H68+'Tab 4 (2)'!H68+'Tab 4 (3)'!H68+'Tab 4 (4)'!H68+'Tab 4 (5)'!H68+'Tab 4 (6)'!H68+'Tab 4 (7)'!H68+'Tab 4 (8)'!H68+'Tab 4 (9)'!H68+'Tab 4 (X)'!H68</f>
        <v>0</v>
      </c>
      <c r="I68" s="280">
        <f>'Tab 3'!I68+'Tab 4 (1)'!I68+'Tab 4 (2)'!I68+'Tab 4 (3)'!I68+'Tab 4 (4)'!I68+'Tab 4 (5)'!I68+'Tab 4 (6)'!I68+'Tab 4 (7)'!I68+'Tab 4 (8)'!I68+'Tab 4 (9)'!I68+'Tab 4 (X)'!I68</f>
        <v>0</v>
      </c>
      <c r="J68" s="171">
        <f>'Tab 3'!J68+'Tab 4 (1)'!J68+'Tab 4 (2)'!J68+'Tab 4 (3)'!J68+'Tab 4 (4)'!J68+'Tab 4 (5)'!J68+'Tab 4 (6)'!J68+'Tab 4 (7)'!J68+'Tab 4 (8)'!J68+'Tab 4 (9)'!J68+'Tab 4 (X)'!J68</f>
        <v>0</v>
      </c>
      <c r="K68" s="171">
        <f>'Tab 3'!K68+'Tab 4 (1)'!K68+'Tab 4 (2)'!K68+'Tab 4 (3)'!K68+'Tab 4 (4)'!K68+'Tab 4 (5)'!K68+'Tab 4 (6)'!K68+'Tab 4 (7)'!K68+'Tab 4 (8)'!K68+'Tab 4 (9)'!K68+'Tab 4 (X)'!K68</f>
        <v>0</v>
      </c>
      <c r="L68" s="171">
        <f>'Tab 3'!L68+'Tab 4 (1)'!L68+'Tab 4 (2)'!L68+'Tab 4 (3)'!L68+'Tab 4 (4)'!L68+'Tab 4 (5)'!L68+'Tab 4 (6)'!L68+'Tab 4 (7)'!L68+'Tab 4 (8)'!L68+'Tab 4 (9)'!L68+'Tab 4 (X)'!L68</f>
        <v>0</v>
      </c>
      <c r="M68" s="171">
        <f>'Tab 3'!M68+'Tab 4 (1)'!M68+'Tab 4 (2)'!M68+'Tab 4 (3)'!M68+'Tab 4 (4)'!M68+'Tab 4 (5)'!M68+'Tab 4 (6)'!M68+'Tab 4 (7)'!M68+'Tab 4 (8)'!M68+'Tab 4 (9)'!M68+'Tab 4 (X)'!M68</f>
        <v>0</v>
      </c>
      <c r="N68" s="171">
        <f>'Tab 3'!N68+'Tab 4 (1)'!N68+'Tab 4 (2)'!N68+'Tab 4 (3)'!N68+'Tab 4 (4)'!N68+'Tab 4 (5)'!N68+'Tab 4 (6)'!N68+'Tab 4 (7)'!N68+'Tab 4 (8)'!N68+'Tab 4 (9)'!N68+'Tab 4 (X)'!N68</f>
        <v>0</v>
      </c>
      <c r="O68" s="171">
        <f>'Tab 3'!O68+'Tab 4 (1)'!O68+'Tab 4 (2)'!O68+'Tab 4 (3)'!O68+'Tab 4 (4)'!O68+'Tab 4 (5)'!O68+'Tab 4 (6)'!O68+'Tab 4 (7)'!O68+'Tab 4 (8)'!O68+'Tab 4 (9)'!O68+'Tab 4 (X)'!O68</f>
        <v>0</v>
      </c>
      <c r="P68" s="171">
        <f>'Tab 3'!P68+'Tab 4 (1)'!P68+'Tab 4 (2)'!P68+'Tab 4 (3)'!P68+'Tab 4 (4)'!P68+'Tab 4 (5)'!P68+'Tab 4 (6)'!P68+'Tab 4 (7)'!P68+'Tab 4 (8)'!P68+'Tab 4 (9)'!P68+'Tab 4 (X)'!P68</f>
        <v>0</v>
      </c>
      <c r="Q68" s="171">
        <f>'Tab 3'!Q68+'Tab 4 (1)'!Q68+'Tab 4 (2)'!Q68+'Tab 4 (3)'!Q68+'Tab 4 (4)'!Q68+'Tab 4 (5)'!Q68+'Tab 4 (6)'!Q68+'Tab 4 (7)'!Q68+'Tab 4 (8)'!Q68+'Tab 4 (9)'!Q68+'Tab 4 (X)'!Q68</f>
        <v>0</v>
      </c>
      <c r="R68" s="171">
        <f>'Tab 3'!R68+'Tab 4 (1)'!R68+'Tab 4 (2)'!R68+'Tab 4 (3)'!R68+'Tab 4 (4)'!R68+'Tab 4 (5)'!R68+'Tab 4 (6)'!R68+'Tab 4 (7)'!R68+'Tab 4 (8)'!R68+'Tab 4 (9)'!R68+'Tab 4 (X)'!R68</f>
        <v>0</v>
      </c>
      <c r="S68" s="171">
        <f>'Tab 3'!S68+'Tab 4 (1)'!S68+'Tab 4 (2)'!S68+'Tab 4 (3)'!S68+'Tab 4 (4)'!S68+'Tab 4 (5)'!S68+'Tab 4 (6)'!S68+'Tab 4 (7)'!S68+'Tab 4 (8)'!S68+'Tab 4 (9)'!S68+'Tab 4 (X)'!S68</f>
        <v>0</v>
      </c>
      <c r="T68" s="171">
        <f>'Tab 3'!T68+'Tab 4 (1)'!T68+'Tab 4 (2)'!T68+'Tab 4 (3)'!T68+'Tab 4 (4)'!T68+'Tab 4 (5)'!T68+'Tab 4 (6)'!T68+'Tab 4 (7)'!T68+'Tab 4 (8)'!T68+'Tab 4 (9)'!T68+'Tab 4 (X)'!T68</f>
        <v>0</v>
      </c>
      <c r="U68" s="201">
        <f>'Tab 3'!U68+'Tab 4 (1)'!U68+'Tab 4 (2)'!U68+'Tab 4 (3)'!U68+'Tab 4 (4)'!U68+'Tab 4 (5)'!U68+'Tab 4 (6)'!U68+'Tab 4 (7)'!U68+'Tab 4 (8)'!U68+'Tab 4 (9)'!U68+'Tab 4 (X)'!U68</f>
        <v>0</v>
      </c>
      <c r="V68" s="187"/>
      <c r="W68" s="188"/>
      <c r="X68" s="189"/>
      <c r="Z68" s="168"/>
      <c r="AA68" s="168"/>
      <c r="AB68" s="168"/>
      <c r="AC68" s="168"/>
    </row>
    <row r="69" spans="1:29" ht="30.75" hidden="1" x14ac:dyDescent="0.45">
      <c r="A69" s="164"/>
      <c r="B69" s="190">
        <v>6</v>
      </c>
      <c r="C69" s="310" t="s">
        <v>248</v>
      </c>
      <c r="D69" s="303">
        <v>614900</v>
      </c>
      <c r="E69" s="170">
        <f>'Tab 3'!E69+'Tab 4 (1)'!E69+'Tab 4 (2)'!E69+'Tab 4 (3)'!E69+'Tab 4 (4)'!E69+'Tab 4 (5)'!E69+'Tab 4 (6)'!E69+'Tab 4 (7)'!E69+'Tab 4 (8)'!E69+'Tab 4 (9)'!E69+'Tab 4 (X)'!E69</f>
        <v>0</v>
      </c>
      <c r="F69" s="170">
        <f>'Tab 3'!F69+'Tab 4 (1)'!F69+'Tab 4 (2)'!F69+'Tab 4 (3)'!F69+'Tab 4 (4)'!F69+'Tab 4 (5)'!F69+'Tab 4 (6)'!F69+'Tab 4 (7)'!F69+'Tab 4 (8)'!F69+'Tab 4 (9)'!F69+'Tab 4 (X)'!F69</f>
        <v>0</v>
      </c>
      <c r="G69" s="170">
        <f>'Tab 3'!G69+'Tab 4 (1)'!G69+'Tab 4 (2)'!G69+'Tab 4 (3)'!G69+'Tab 4 (4)'!G69+'Tab 4 (5)'!G69+'Tab 4 (6)'!G69+'Tab 4 (7)'!G69+'Tab 4 (8)'!G69+'Tab 4 (9)'!G69+'Tab 4 (X)'!G69</f>
        <v>0</v>
      </c>
      <c r="H69" s="170">
        <f>'Tab 3'!H69+'Tab 4 (1)'!H69+'Tab 4 (2)'!H69+'Tab 4 (3)'!H69+'Tab 4 (4)'!H69+'Tab 4 (5)'!H69+'Tab 4 (6)'!H69+'Tab 4 (7)'!H69+'Tab 4 (8)'!H69+'Tab 4 (9)'!H69+'Tab 4 (X)'!H69</f>
        <v>0</v>
      </c>
      <c r="I69" s="170">
        <f>'Tab 3'!I69+'Tab 4 (1)'!I69+'Tab 4 (2)'!I69+'Tab 4 (3)'!I69+'Tab 4 (4)'!I69+'Tab 4 (5)'!I69+'Tab 4 (6)'!I69+'Tab 4 (7)'!I69+'Tab 4 (8)'!I69+'Tab 4 (9)'!I69+'Tab 4 (X)'!I69</f>
        <v>0</v>
      </c>
      <c r="J69" s="170">
        <f>'Tab 3'!J69+'Tab 4 (1)'!J69+'Tab 4 (2)'!J69+'Tab 4 (3)'!J69+'Tab 4 (4)'!J69+'Tab 4 (5)'!J69+'Tab 4 (6)'!J69+'Tab 4 (7)'!J69+'Tab 4 (8)'!J69+'Tab 4 (9)'!J69+'Tab 4 (X)'!J69</f>
        <v>0</v>
      </c>
      <c r="K69" s="170">
        <f>'Tab 3'!K69+'Tab 4 (1)'!K69+'Tab 4 (2)'!K69+'Tab 4 (3)'!K69+'Tab 4 (4)'!K69+'Tab 4 (5)'!K69+'Tab 4 (6)'!K69+'Tab 4 (7)'!K69+'Tab 4 (8)'!K69+'Tab 4 (9)'!K69+'Tab 4 (X)'!K69</f>
        <v>0</v>
      </c>
      <c r="L69" s="170">
        <f>'Tab 3'!L69+'Tab 4 (1)'!L69+'Tab 4 (2)'!L69+'Tab 4 (3)'!L69+'Tab 4 (4)'!L69+'Tab 4 (5)'!L69+'Tab 4 (6)'!L69+'Tab 4 (7)'!L69+'Tab 4 (8)'!L69+'Tab 4 (9)'!L69+'Tab 4 (X)'!L69</f>
        <v>0</v>
      </c>
      <c r="M69" s="170">
        <f>'Tab 3'!M69+'Tab 4 (1)'!M69+'Tab 4 (2)'!M69+'Tab 4 (3)'!M69+'Tab 4 (4)'!M69+'Tab 4 (5)'!M69+'Tab 4 (6)'!M69+'Tab 4 (7)'!M69+'Tab 4 (8)'!M69+'Tab 4 (9)'!M69+'Tab 4 (X)'!M69</f>
        <v>0</v>
      </c>
      <c r="N69" s="170">
        <f>'Tab 3'!N69+'Tab 4 (1)'!N69+'Tab 4 (2)'!N69+'Tab 4 (3)'!N69+'Tab 4 (4)'!N69+'Tab 4 (5)'!N69+'Tab 4 (6)'!N69+'Tab 4 (7)'!N69+'Tab 4 (8)'!N69+'Tab 4 (9)'!N69+'Tab 4 (X)'!N69</f>
        <v>0</v>
      </c>
      <c r="O69" s="170">
        <f>'Tab 3'!O69+'Tab 4 (1)'!O69+'Tab 4 (2)'!O69+'Tab 4 (3)'!O69+'Tab 4 (4)'!O69+'Tab 4 (5)'!O69+'Tab 4 (6)'!O69+'Tab 4 (7)'!O69+'Tab 4 (8)'!O69+'Tab 4 (9)'!O69+'Tab 4 (X)'!O69</f>
        <v>0</v>
      </c>
      <c r="P69" s="170">
        <f>'Tab 3'!P69+'Tab 4 (1)'!P69+'Tab 4 (2)'!P69+'Tab 4 (3)'!P69+'Tab 4 (4)'!P69+'Tab 4 (5)'!P69+'Tab 4 (6)'!P69+'Tab 4 (7)'!P69+'Tab 4 (8)'!P69+'Tab 4 (9)'!P69+'Tab 4 (X)'!P69</f>
        <v>0</v>
      </c>
      <c r="Q69" s="170">
        <f>'Tab 3'!Q69+'Tab 4 (1)'!Q69+'Tab 4 (2)'!Q69+'Tab 4 (3)'!Q69+'Tab 4 (4)'!Q69+'Tab 4 (5)'!Q69+'Tab 4 (6)'!Q69+'Tab 4 (7)'!Q69+'Tab 4 (8)'!Q69+'Tab 4 (9)'!Q69+'Tab 4 (X)'!Q69</f>
        <v>0</v>
      </c>
      <c r="R69" s="170">
        <f>'Tab 3'!R69+'Tab 4 (1)'!R69+'Tab 4 (2)'!R69+'Tab 4 (3)'!R69+'Tab 4 (4)'!R69+'Tab 4 (5)'!R69+'Tab 4 (6)'!R69+'Tab 4 (7)'!R69+'Tab 4 (8)'!R69+'Tab 4 (9)'!R69+'Tab 4 (X)'!R69</f>
        <v>0</v>
      </c>
      <c r="S69" s="170">
        <f>'Tab 3'!S69+'Tab 4 (1)'!S69+'Tab 4 (2)'!S69+'Tab 4 (3)'!S69+'Tab 4 (4)'!S69+'Tab 4 (5)'!S69+'Tab 4 (6)'!S69+'Tab 4 (7)'!S69+'Tab 4 (8)'!S69+'Tab 4 (9)'!S69+'Tab 4 (X)'!S69</f>
        <v>0</v>
      </c>
      <c r="T69" s="170">
        <f>'Tab 3'!T69+'Tab 4 (1)'!T69+'Tab 4 (2)'!T69+'Tab 4 (3)'!T69+'Tab 4 (4)'!T69+'Tab 4 (5)'!T69+'Tab 4 (6)'!T69+'Tab 4 (7)'!T69+'Tab 4 (8)'!T69+'Tab 4 (9)'!T69+'Tab 4 (X)'!T69</f>
        <v>0</v>
      </c>
      <c r="U69" s="170">
        <f>'Tab 3'!U69+'Tab 4 (1)'!U69+'Tab 4 (2)'!U69+'Tab 4 (3)'!U69+'Tab 4 (4)'!U69+'Tab 4 (5)'!U69+'Tab 4 (6)'!U69+'Tab 4 (7)'!U69+'Tab 4 (8)'!U69+'Tab 4 (9)'!U69+'Tab 4 (X)'!U69</f>
        <v>0</v>
      </c>
      <c r="V69" s="172">
        <f>V70</f>
        <v>0</v>
      </c>
      <c r="W69" s="173">
        <f>W70</f>
        <v>0</v>
      </c>
      <c r="X69" s="174">
        <f>X70</f>
        <v>0</v>
      </c>
      <c r="Z69" s="168"/>
      <c r="AA69" s="168"/>
      <c r="AB69" s="168"/>
      <c r="AC69" s="168"/>
    </row>
    <row r="70" spans="1:29" ht="33" hidden="1" x14ac:dyDescent="0.45">
      <c r="A70" s="164"/>
      <c r="B70" s="175"/>
      <c r="C70" s="169"/>
      <c r="D70" s="299"/>
      <c r="E70" s="170">
        <f>'Tab 3'!E70+'Tab 4 (1)'!E70+'Tab 4 (2)'!E70+'Tab 4 (3)'!E70+'Tab 4 (4)'!E70+'Tab 4 (5)'!E70+'Tab 4 (6)'!E70+'Tab 4 (7)'!E70+'Tab 4 (8)'!E70+'Tab 4 (9)'!E70+'Tab 4 (X)'!E70</f>
        <v>0</v>
      </c>
      <c r="F70" s="170">
        <f>'Tab 3'!F70+'Tab 4 (1)'!F70+'Tab 4 (2)'!F70+'Tab 4 (3)'!F70+'Tab 4 (4)'!F70+'Tab 4 (5)'!F70+'Tab 4 (6)'!F70+'Tab 4 (7)'!F70+'Tab 4 (8)'!F70+'Tab 4 (9)'!F70+'Tab 4 (X)'!F70</f>
        <v>0</v>
      </c>
      <c r="G70" s="280">
        <f>'Tab 3'!G70+'Tab 4 (1)'!G70+'Tab 4 (2)'!G70+'Tab 4 (3)'!G70+'Tab 4 (4)'!G70+'Tab 4 (5)'!G70+'Tab 4 (6)'!G70+'Tab 4 (7)'!G70+'Tab 4 (8)'!G70+'Tab 4 (9)'!G70+'Tab 4 (X)'!G70</f>
        <v>0</v>
      </c>
      <c r="H70" s="170">
        <f>'Tab 3'!H70+'Tab 4 (1)'!H70+'Tab 4 (2)'!H70+'Tab 4 (3)'!H70+'Tab 4 (4)'!H70+'Tab 4 (5)'!H70+'Tab 4 (6)'!H70+'Tab 4 (7)'!H70+'Tab 4 (8)'!H70+'Tab 4 (9)'!H70+'Tab 4 (X)'!H70</f>
        <v>0</v>
      </c>
      <c r="I70" s="280">
        <f>'Tab 3'!I70+'Tab 4 (1)'!I70+'Tab 4 (2)'!I70+'Tab 4 (3)'!I70+'Tab 4 (4)'!I70+'Tab 4 (5)'!I70+'Tab 4 (6)'!I70+'Tab 4 (7)'!I70+'Tab 4 (8)'!I70+'Tab 4 (9)'!I70+'Tab 4 (X)'!I70</f>
        <v>0</v>
      </c>
      <c r="J70" s="171">
        <f>'Tab 3'!J70+'Tab 4 (1)'!J70+'Tab 4 (2)'!J70+'Tab 4 (3)'!J70+'Tab 4 (4)'!J70+'Tab 4 (5)'!J70+'Tab 4 (6)'!J70+'Tab 4 (7)'!J70+'Tab 4 (8)'!J70+'Tab 4 (9)'!J70+'Tab 4 (X)'!J70</f>
        <v>0</v>
      </c>
      <c r="K70" s="171">
        <f>'Tab 3'!K70+'Tab 4 (1)'!K70+'Tab 4 (2)'!K70+'Tab 4 (3)'!K70+'Tab 4 (4)'!K70+'Tab 4 (5)'!K70+'Tab 4 (6)'!K70+'Tab 4 (7)'!K70+'Tab 4 (8)'!K70+'Tab 4 (9)'!K70+'Tab 4 (X)'!K70</f>
        <v>0</v>
      </c>
      <c r="L70" s="171">
        <f>'Tab 3'!L70+'Tab 4 (1)'!L70+'Tab 4 (2)'!L70+'Tab 4 (3)'!L70+'Tab 4 (4)'!L70+'Tab 4 (5)'!L70+'Tab 4 (6)'!L70+'Tab 4 (7)'!L70+'Tab 4 (8)'!L70+'Tab 4 (9)'!L70+'Tab 4 (X)'!L70</f>
        <v>0</v>
      </c>
      <c r="M70" s="171">
        <f>'Tab 3'!M70+'Tab 4 (1)'!M70+'Tab 4 (2)'!M70+'Tab 4 (3)'!M70+'Tab 4 (4)'!M70+'Tab 4 (5)'!M70+'Tab 4 (6)'!M70+'Tab 4 (7)'!M70+'Tab 4 (8)'!M70+'Tab 4 (9)'!M70+'Tab 4 (X)'!M70</f>
        <v>0</v>
      </c>
      <c r="N70" s="171">
        <f>'Tab 3'!N70+'Tab 4 (1)'!N70+'Tab 4 (2)'!N70+'Tab 4 (3)'!N70+'Tab 4 (4)'!N70+'Tab 4 (5)'!N70+'Tab 4 (6)'!N70+'Tab 4 (7)'!N70+'Tab 4 (8)'!N70+'Tab 4 (9)'!N70+'Tab 4 (X)'!N70</f>
        <v>0</v>
      </c>
      <c r="O70" s="171">
        <f>'Tab 3'!O70+'Tab 4 (1)'!O70+'Tab 4 (2)'!O70+'Tab 4 (3)'!O70+'Tab 4 (4)'!O70+'Tab 4 (5)'!O70+'Tab 4 (6)'!O70+'Tab 4 (7)'!O70+'Tab 4 (8)'!O70+'Tab 4 (9)'!O70+'Tab 4 (X)'!O70</f>
        <v>0</v>
      </c>
      <c r="P70" s="171">
        <f>'Tab 3'!P70+'Tab 4 (1)'!P70+'Tab 4 (2)'!P70+'Tab 4 (3)'!P70+'Tab 4 (4)'!P70+'Tab 4 (5)'!P70+'Tab 4 (6)'!P70+'Tab 4 (7)'!P70+'Tab 4 (8)'!P70+'Tab 4 (9)'!P70+'Tab 4 (X)'!P70</f>
        <v>0</v>
      </c>
      <c r="Q70" s="171">
        <f>'Tab 3'!Q70+'Tab 4 (1)'!Q70+'Tab 4 (2)'!Q70+'Tab 4 (3)'!Q70+'Tab 4 (4)'!Q70+'Tab 4 (5)'!Q70+'Tab 4 (6)'!Q70+'Tab 4 (7)'!Q70+'Tab 4 (8)'!Q70+'Tab 4 (9)'!Q70+'Tab 4 (X)'!Q70</f>
        <v>0</v>
      </c>
      <c r="R70" s="171">
        <f>'Tab 3'!R70+'Tab 4 (1)'!R70+'Tab 4 (2)'!R70+'Tab 4 (3)'!R70+'Tab 4 (4)'!R70+'Tab 4 (5)'!R70+'Tab 4 (6)'!R70+'Tab 4 (7)'!R70+'Tab 4 (8)'!R70+'Tab 4 (9)'!R70+'Tab 4 (X)'!R70</f>
        <v>0</v>
      </c>
      <c r="S70" s="171">
        <f>'Tab 3'!S70+'Tab 4 (1)'!S70+'Tab 4 (2)'!S70+'Tab 4 (3)'!S70+'Tab 4 (4)'!S70+'Tab 4 (5)'!S70+'Tab 4 (6)'!S70+'Tab 4 (7)'!S70+'Tab 4 (8)'!S70+'Tab 4 (9)'!S70+'Tab 4 (X)'!S70</f>
        <v>0</v>
      </c>
      <c r="T70" s="171">
        <f>'Tab 3'!T70+'Tab 4 (1)'!T70+'Tab 4 (2)'!T70+'Tab 4 (3)'!T70+'Tab 4 (4)'!T70+'Tab 4 (5)'!T70+'Tab 4 (6)'!T70+'Tab 4 (7)'!T70+'Tab 4 (8)'!T70+'Tab 4 (9)'!T70+'Tab 4 (X)'!T70</f>
        <v>0</v>
      </c>
      <c r="U70" s="201">
        <f>'Tab 3'!U70+'Tab 4 (1)'!U70+'Tab 4 (2)'!U70+'Tab 4 (3)'!U70+'Tab 4 (4)'!U70+'Tab 4 (5)'!U70+'Tab 4 (6)'!U70+'Tab 4 (7)'!U70+'Tab 4 (8)'!U70+'Tab 4 (9)'!U70+'Tab 4 (X)'!U70</f>
        <v>0</v>
      </c>
      <c r="V70" s="172"/>
      <c r="W70" s="173"/>
      <c r="X70" s="174"/>
      <c r="Z70" s="168"/>
      <c r="AA70" s="168"/>
      <c r="AB70" s="168"/>
      <c r="AC70" s="168"/>
    </row>
    <row r="71" spans="1:29" ht="30.75" thickBot="1" x14ac:dyDescent="0.45">
      <c r="A71" s="164"/>
      <c r="B71" s="176" t="s">
        <v>250</v>
      </c>
      <c r="C71" s="384" t="s">
        <v>251</v>
      </c>
      <c r="D71" s="300">
        <v>615000</v>
      </c>
      <c r="E71" s="196">
        <f>'Tab 3'!E71+'Tab 4 (1)'!E71+'Tab 4 (2)'!E71+'Tab 4 (3)'!E71+'Tab 4 (4)'!E71+'Tab 4 (5)'!E71+'Tab 4 (6)'!E71+'Tab 4 (7)'!E71+'Tab 4 (8)'!E71+'Tab 4 (9)'!E71+'Tab 4 (X)'!E71</f>
        <v>0</v>
      </c>
      <c r="F71" s="196">
        <f>'Tab 3'!F71+'Tab 4 (1)'!F71+'Tab 4 (2)'!F71+'Tab 4 (3)'!F71+'Tab 4 (4)'!F71+'Tab 4 (5)'!F71+'Tab 4 (6)'!F71+'Tab 4 (7)'!F71+'Tab 4 (8)'!F71+'Tab 4 (9)'!F71+'Tab 4 (X)'!F71</f>
        <v>0</v>
      </c>
      <c r="G71" s="196">
        <f>'Tab 3'!G71+'Tab 4 (1)'!G71+'Tab 4 (2)'!G71+'Tab 4 (3)'!G71+'Tab 4 (4)'!G71+'Tab 4 (5)'!G71+'Tab 4 (6)'!G71+'Tab 4 (7)'!G71+'Tab 4 (8)'!G71+'Tab 4 (9)'!G71+'Tab 4 (X)'!G71</f>
        <v>0</v>
      </c>
      <c r="H71" s="196">
        <f>'Tab 3'!H71+'Tab 4 (1)'!H71+'Tab 4 (2)'!H71+'Tab 4 (3)'!H71+'Tab 4 (4)'!H71+'Tab 4 (5)'!H71+'Tab 4 (6)'!H71+'Tab 4 (7)'!H71+'Tab 4 (8)'!H71+'Tab 4 (9)'!H71+'Tab 4 (X)'!H71</f>
        <v>0</v>
      </c>
      <c r="I71" s="196">
        <f>'Tab 3'!I71+'Tab 4 (1)'!I71+'Tab 4 (2)'!I71+'Tab 4 (3)'!I71+'Tab 4 (4)'!I71+'Tab 4 (5)'!I71+'Tab 4 (6)'!I71+'Tab 4 (7)'!I71+'Tab 4 (8)'!I71+'Tab 4 (9)'!I71+'Tab 4 (X)'!I71</f>
        <v>0</v>
      </c>
      <c r="J71" s="196">
        <f>'Tab 3'!J71+'Tab 4 (1)'!J71+'Tab 4 (2)'!J71+'Tab 4 (3)'!J71+'Tab 4 (4)'!J71+'Tab 4 (5)'!J71+'Tab 4 (6)'!J71+'Tab 4 (7)'!J71+'Tab 4 (8)'!J71+'Tab 4 (9)'!J71+'Tab 4 (X)'!J71</f>
        <v>0</v>
      </c>
      <c r="K71" s="196">
        <f>'Tab 3'!K71+'Tab 4 (1)'!K71+'Tab 4 (2)'!K71+'Tab 4 (3)'!K71+'Tab 4 (4)'!K71+'Tab 4 (5)'!K71+'Tab 4 (6)'!K71+'Tab 4 (7)'!K71+'Tab 4 (8)'!K71+'Tab 4 (9)'!K71+'Tab 4 (X)'!K71</f>
        <v>0</v>
      </c>
      <c r="L71" s="196">
        <f>'Tab 3'!L71+'Tab 4 (1)'!L71+'Tab 4 (2)'!L71+'Tab 4 (3)'!L71+'Tab 4 (4)'!L71+'Tab 4 (5)'!L71+'Tab 4 (6)'!L71+'Tab 4 (7)'!L71+'Tab 4 (8)'!L71+'Tab 4 (9)'!L71+'Tab 4 (X)'!L71</f>
        <v>0</v>
      </c>
      <c r="M71" s="196">
        <f>'Tab 3'!M71+'Tab 4 (1)'!M71+'Tab 4 (2)'!M71+'Tab 4 (3)'!M71+'Tab 4 (4)'!M71+'Tab 4 (5)'!M71+'Tab 4 (6)'!M71+'Tab 4 (7)'!M71+'Tab 4 (8)'!M71+'Tab 4 (9)'!M71+'Tab 4 (X)'!M71</f>
        <v>0</v>
      </c>
      <c r="N71" s="196">
        <f>'Tab 3'!N71+'Tab 4 (1)'!N71+'Tab 4 (2)'!N71+'Tab 4 (3)'!N71+'Tab 4 (4)'!N71+'Tab 4 (5)'!N71+'Tab 4 (6)'!N71+'Tab 4 (7)'!N71+'Tab 4 (8)'!N71+'Tab 4 (9)'!N71+'Tab 4 (X)'!N71</f>
        <v>0</v>
      </c>
      <c r="O71" s="196">
        <f>'Tab 3'!O71+'Tab 4 (1)'!O71+'Tab 4 (2)'!O71+'Tab 4 (3)'!O71+'Tab 4 (4)'!O71+'Tab 4 (5)'!O71+'Tab 4 (6)'!O71+'Tab 4 (7)'!O71+'Tab 4 (8)'!O71+'Tab 4 (9)'!O71+'Tab 4 (X)'!O71</f>
        <v>0</v>
      </c>
      <c r="P71" s="196">
        <f>'Tab 3'!P71+'Tab 4 (1)'!P71+'Tab 4 (2)'!P71+'Tab 4 (3)'!P71+'Tab 4 (4)'!P71+'Tab 4 (5)'!P71+'Tab 4 (6)'!P71+'Tab 4 (7)'!P71+'Tab 4 (8)'!P71+'Tab 4 (9)'!P71+'Tab 4 (X)'!P71</f>
        <v>0</v>
      </c>
      <c r="Q71" s="196">
        <f>'Tab 3'!Q71+'Tab 4 (1)'!Q71+'Tab 4 (2)'!Q71+'Tab 4 (3)'!Q71+'Tab 4 (4)'!Q71+'Tab 4 (5)'!Q71+'Tab 4 (6)'!Q71+'Tab 4 (7)'!Q71+'Tab 4 (8)'!Q71+'Tab 4 (9)'!Q71+'Tab 4 (X)'!Q71</f>
        <v>0</v>
      </c>
      <c r="R71" s="196">
        <f>'Tab 3'!R71+'Tab 4 (1)'!R71+'Tab 4 (2)'!R71+'Tab 4 (3)'!R71+'Tab 4 (4)'!R71+'Tab 4 (5)'!R71+'Tab 4 (6)'!R71+'Tab 4 (7)'!R71+'Tab 4 (8)'!R71+'Tab 4 (9)'!R71+'Tab 4 (X)'!R71</f>
        <v>0</v>
      </c>
      <c r="S71" s="196">
        <f>'Tab 3'!S71+'Tab 4 (1)'!S71+'Tab 4 (2)'!S71+'Tab 4 (3)'!S71+'Tab 4 (4)'!S71+'Tab 4 (5)'!S71+'Tab 4 (6)'!S71+'Tab 4 (7)'!S71+'Tab 4 (8)'!S71+'Tab 4 (9)'!S71+'Tab 4 (X)'!S71</f>
        <v>0</v>
      </c>
      <c r="T71" s="196">
        <f>'Tab 3'!T71+'Tab 4 (1)'!T71+'Tab 4 (2)'!T71+'Tab 4 (3)'!T71+'Tab 4 (4)'!T71+'Tab 4 (5)'!T71+'Tab 4 (6)'!T71+'Tab 4 (7)'!T71+'Tab 4 (8)'!T71+'Tab 4 (9)'!T71+'Tab 4 (X)'!T71</f>
        <v>0</v>
      </c>
      <c r="U71" s="196">
        <f>'Tab 3'!U71+'Tab 4 (1)'!U71+'Tab 4 (2)'!U71+'Tab 4 (3)'!U71+'Tab 4 (4)'!U71+'Tab 4 (5)'!U71+'Tab 4 (6)'!U71+'Tab 4 (7)'!U71+'Tab 4 (8)'!U71+'Tab 4 (9)'!U71+'Tab 4 (X)'!U71</f>
        <v>0</v>
      </c>
      <c r="V71" s="178">
        <f>V72+V77</f>
        <v>0</v>
      </c>
      <c r="W71" s="179">
        <f>W72+W77</f>
        <v>0</v>
      </c>
      <c r="X71" s="180">
        <f>X72+X77</f>
        <v>0</v>
      </c>
      <c r="Z71" s="168"/>
      <c r="AA71" s="168"/>
      <c r="AB71" s="168"/>
      <c r="AC71" s="168"/>
    </row>
    <row r="72" spans="1:29" ht="36.75" customHeight="1" x14ac:dyDescent="0.45">
      <c r="A72" s="164"/>
      <c r="B72" s="181">
        <v>1</v>
      </c>
      <c r="C72" s="314" t="s">
        <v>427</v>
      </c>
      <c r="D72" s="304">
        <v>615100</v>
      </c>
      <c r="E72" s="170">
        <f>'Tab 3'!E72+'Tab 4 (1)'!E72+'Tab 4 (2)'!E72+'Tab 4 (3)'!E72+'Tab 4 (4)'!E72+'Tab 4 (5)'!E72+'Tab 4 (6)'!E72+'Tab 4 (7)'!E72+'Tab 4 (8)'!E72+'Tab 4 (9)'!E72+'Tab 4 (X)'!E72</f>
        <v>0</v>
      </c>
      <c r="F72" s="170">
        <f>'Tab 3'!F72+'Tab 4 (1)'!F72+'Tab 4 (2)'!F72+'Tab 4 (3)'!F72+'Tab 4 (4)'!F72+'Tab 4 (5)'!F72+'Tab 4 (6)'!F72+'Tab 4 (7)'!F72+'Tab 4 (8)'!F72+'Tab 4 (9)'!F72+'Tab 4 (X)'!F72</f>
        <v>0</v>
      </c>
      <c r="G72" s="170">
        <f>'Tab 3'!G72+'Tab 4 (1)'!G72+'Tab 4 (2)'!G72+'Tab 4 (3)'!G72+'Tab 4 (4)'!G72+'Tab 4 (5)'!G72+'Tab 4 (6)'!G72+'Tab 4 (7)'!G72+'Tab 4 (8)'!G72+'Tab 4 (9)'!G72+'Tab 4 (X)'!G72</f>
        <v>0</v>
      </c>
      <c r="H72" s="170">
        <f>'Tab 3'!H72+'Tab 4 (1)'!H72+'Tab 4 (2)'!H72+'Tab 4 (3)'!H72+'Tab 4 (4)'!H72+'Tab 4 (5)'!H72+'Tab 4 (6)'!H72+'Tab 4 (7)'!H72+'Tab 4 (8)'!H72+'Tab 4 (9)'!H72+'Tab 4 (X)'!H72</f>
        <v>0</v>
      </c>
      <c r="I72" s="170">
        <f>'Tab 3'!I72+'Tab 4 (1)'!I72+'Tab 4 (2)'!I72+'Tab 4 (3)'!I72+'Tab 4 (4)'!I72+'Tab 4 (5)'!I72+'Tab 4 (6)'!I72+'Tab 4 (7)'!I72+'Tab 4 (8)'!I72+'Tab 4 (9)'!I72+'Tab 4 (X)'!I72</f>
        <v>0</v>
      </c>
      <c r="J72" s="170">
        <f>'Tab 3'!J72+'Tab 4 (1)'!J72+'Tab 4 (2)'!J72+'Tab 4 (3)'!J72+'Tab 4 (4)'!J72+'Tab 4 (5)'!J72+'Tab 4 (6)'!J72+'Tab 4 (7)'!J72+'Tab 4 (8)'!J72+'Tab 4 (9)'!J72+'Tab 4 (X)'!J72</f>
        <v>0</v>
      </c>
      <c r="K72" s="170">
        <f>'Tab 3'!K72+'Tab 4 (1)'!K72+'Tab 4 (2)'!K72+'Tab 4 (3)'!K72+'Tab 4 (4)'!K72+'Tab 4 (5)'!K72+'Tab 4 (6)'!K72+'Tab 4 (7)'!K72+'Tab 4 (8)'!K72+'Tab 4 (9)'!K72+'Tab 4 (X)'!K72</f>
        <v>0</v>
      </c>
      <c r="L72" s="170">
        <f>'Tab 3'!L72+'Tab 4 (1)'!L72+'Tab 4 (2)'!L72+'Tab 4 (3)'!L72+'Tab 4 (4)'!L72+'Tab 4 (5)'!L72+'Tab 4 (6)'!L72+'Tab 4 (7)'!L72+'Tab 4 (8)'!L72+'Tab 4 (9)'!L72+'Tab 4 (X)'!L72</f>
        <v>0</v>
      </c>
      <c r="M72" s="170">
        <f>'Tab 3'!M72+'Tab 4 (1)'!M72+'Tab 4 (2)'!M72+'Tab 4 (3)'!M72+'Tab 4 (4)'!M72+'Tab 4 (5)'!M72+'Tab 4 (6)'!M72+'Tab 4 (7)'!M72+'Tab 4 (8)'!M72+'Tab 4 (9)'!M72+'Tab 4 (X)'!M72</f>
        <v>0</v>
      </c>
      <c r="N72" s="170">
        <f>'Tab 3'!N72+'Tab 4 (1)'!N72+'Tab 4 (2)'!N72+'Tab 4 (3)'!N72+'Tab 4 (4)'!N72+'Tab 4 (5)'!N72+'Tab 4 (6)'!N72+'Tab 4 (7)'!N72+'Tab 4 (8)'!N72+'Tab 4 (9)'!N72+'Tab 4 (X)'!N72</f>
        <v>0</v>
      </c>
      <c r="O72" s="170">
        <f>'Tab 3'!O72+'Tab 4 (1)'!O72+'Tab 4 (2)'!O72+'Tab 4 (3)'!O72+'Tab 4 (4)'!O72+'Tab 4 (5)'!O72+'Tab 4 (6)'!O72+'Tab 4 (7)'!O72+'Tab 4 (8)'!O72+'Tab 4 (9)'!O72+'Tab 4 (X)'!O72</f>
        <v>0</v>
      </c>
      <c r="P72" s="170">
        <f>'Tab 3'!P72+'Tab 4 (1)'!P72+'Tab 4 (2)'!P72+'Tab 4 (3)'!P72+'Tab 4 (4)'!P72+'Tab 4 (5)'!P72+'Tab 4 (6)'!P72+'Tab 4 (7)'!P72+'Tab 4 (8)'!P72+'Tab 4 (9)'!P72+'Tab 4 (X)'!P72</f>
        <v>0</v>
      </c>
      <c r="Q72" s="170">
        <f>'Tab 3'!Q72+'Tab 4 (1)'!Q72+'Tab 4 (2)'!Q72+'Tab 4 (3)'!Q72+'Tab 4 (4)'!Q72+'Tab 4 (5)'!Q72+'Tab 4 (6)'!Q72+'Tab 4 (7)'!Q72+'Tab 4 (8)'!Q72+'Tab 4 (9)'!Q72+'Tab 4 (X)'!Q72</f>
        <v>0</v>
      </c>
      <c r="R72" s="170">
        <f>'Tab 3'!R72+'Tab 4 (1)'!R72+'Tab 4 (2)'!R72+'Tab 4 (3)'!R72+'Tab 4 (4)'!R72+'Tab 4 (5)'!R72+'Tab 4 (6)'!R72+'Tab 4 (7)'!R72+'Tab 4 (8)'!R72+'Tab 4 (9)'!R72+'Tab 4 (X)'!R72</f>
        <v>0</v>
      </c>
      <c r="S72" s="170">
        <f>'Tab 3'!S72+'Tab 4 (1)'!S72+'Tab 4 (2)'!S72+'Tab 4 (3)'!S72+'Tab 4 (4)'!S72+'Tab 4 (5)'!S72+'Tab 4 (6)'!S72+'Tab 4 (7)'!S72+'Tab 4 (8)'!S72+'Tab 4 (9)'!S72+'Tab 4 (X)'!S72</f>
        <v>0</v>
      </c>
      <c r="T72" s="170">
        <f>'Tab 3'!T72+'Tab 4 (1)'!T72+'Tab 4 (2)'!T72+'Tab 4 (3)'!T72+'Tab 4 (4)'!T72+'Tab 4 (5)'!T72+'Tab 4 (6)'!T72+'Tab 4 (7)'!T72+'Tab 4 (8)'!T72+'Tab 4 (9)'!T72+'Tab 4 (X)'!T72</f>
        <v>0</v>
      </c>
      <c r="U72" s="170">
        <f>'Tab 3'!U72+'Tab 4 (1)'!U72+'Tab 4 (2)'!U72+'Tab 4 (3)'!U72+'Tab 4 (4)'!U72+'Tab 4 (5)'!U72+'Tab 4 (6)'!U72+'Tab 4 (7)'!U72+'Tab 4 (8)'!U72+'Tab 4 (9)'!U72+'Tab 4 (X)'!U72</f>
        <v>0</v>
      </c>
      <c r="V72" s="183">
        <f>SUM(V75:V76)</f>
        <v>0</v>
      </c>
      <c r="W72" s="184">
        <f>SUM(W75:W76)</f>
        <v>0</v>
      </c>
      <c r="X72" s="185">
        <f>SUM(X75:X76)</f>
        <v>0</v>
      </c>
      <c r="Z72" s="168"/>
      <c r="AA72" s="168"/>
      <c r="AB72" s="168"/>
      <c r="AC72" s="168"/>
    </row>
    <row r="73" spans="1:29" ht="33" hidden="1" x14ac:dyDescent="0.45">
      <c r="A73" s="164"/>
      <c r="B73" s="186"/>
      <c r="C73" s="315"/>
      <c r="D73" s="302"/>
      <c r="E73" s="170">
        <f>'Tab 3'!E73+'Tab 4 (1)'!E73+'Tab 4 (2)'!E73+'Tab 4 (3)'!E73+'Tab 4 (4)'!E73+'Tab 4 (5)'!E73+'Tab 4 (6)'!E73+'Tab 4 (7)'!E73+'Tab 4 (8)'!E73+'Tab 4 (9)'!E73+'Tab 4 (X)'!E73</f>
        <v>0</v>
      </c>
      <c r="F73" s="170">
        <f>'Tab 3'!F73+'Tab 4 (1)'!F73+'Tab 4 (2)'!F73+'Tab 4 (3)'!F73+'Tab 4 (4)'!F73+'Tab 4 (5)'!F73+'Tab 4 (6)'!F73+'Tab 4 (7)'!F73+'Tab 4 (8)'!F73+'Tab 4 (9)'!F73+'Tab 4 (X)'!F73</f>
        <v>0</v>
      </c>
      <c r="G73" s="280">
        <f>'Tab 3'!G73+'Tab 4 (1)'!G73+'Tab 4 (2)'!G73+'Tab 4 (3)'!G73+'Tab 4 (4)'!G73+'Tab 4 (5)'!G73+'Tab 4 (6)'!G73+'Tab 4 (7)'!G73+'Tab 4 (8)'!G73+'Tab 4 (9)'!G73+'Tab 4 (X)'!G73</f>
        <v>0</v>
      </c>
      <c r="H73" s="170">
        <f>'Tab 3'!H73+'Tab 4 (1)'!H73+'Tab 4 (2)'!H73+'Tab 4 (3)'!H73+'Tab 4 (4)'!H73+'Tab 4 (5)'!H73+'Tab 4 (6)'!H73+'Tab 4 (7)'!H73+'Tab 4 (8)'!H73+'Tab 4 (9)'!H73+'Tab 4 (X)'!H73</f>
        <v>0</v>
      </c>
      <c r="I73" s="280">
        <f>'Tab 3'!I73+'Tab 4 (1)'!I73+'Tab 4 (2)'!I73+'Tab 4 (3)'!I73+'Tab 4 (4)'!I73+'Tab 4 (5)'!I73+'Tab 4 (6)'!I73+'Tab 4 (7)'!I73+'Tab 4 (8)'!I73+'Tab 4 (9)'!I73+'Tab 4 (X)'!I73</f>
        <v>0</v>
      </c>
      <c r="J73" s="171">
        <f>'Tab 3'!J73+'Tab 4 (1)'!J73+'Tab 4 (2)'!J73+'Tab 4 (3)'!J73+'Tab 4 (4)'!J73+'Tab 4 (5)'!J73+'Tab 4 (6)'!J73+'Tab 4 (7)'!J73+'Tab 4 (8)'!J73+'Tab 4 (9)'!J73+'Tab 4 (X)'!J73</f>
        <v>0</v>
      </c>
      <c r="K73" s="171">
        <f>'Tab 3'!K73+'Tab 4 (1)'!K73+'Tab 4 (2)'!K73+'Tab 4 (3)'!K73+'Tab 4 (4)'!K73+'Tab 4 (5)'!K73+'Tab 4 (6)'!K73+'Tab 4 (7)'!K73+'Tab 4 (8)'!K73+'Tab 4 (9)'!K73+'Tab 4 (X)'!K73</f>
        <v>0</v>
      </c>
      <c r="L73" s="171">
        <f>'Tab 3'!L73+'Tab 4 (1)'!L73+'Tab 4 (2)'!L73+'Tab 4 (3)'!L73+'Tab 4 (4)'!L73+'Tab 4 (5)'!L73+'Tab 4 (6)'!L73+'Tab 4 (7)'!L73+'Tab 4 (8)'!L73+'Tab 4 (9)'!L73+'Tab 4 (X)'!L73</f>
        <v>0</v>
      </c>
      <c r="M73" s="171">
        <f>'Tab 3'!M73+'Tab 4 (1)'!M73+'Tab 4 (2)'!M73+'Tab 4 (3)'!M73+'Tab 4 (4)'!M73+'Tab 4 (5)'!M73+'Tab 4 (6)'!M73+'Tab 4 (7)'!M73+'Tab 4 (8)'!M73+'Tab 4 (9)'!M73+'Tab 4 (X)'!M73</f>
        <v>0</v>
      </c>
      <c r="N73" s="171">
        <f>'Tab 3'!N73+'Tab 4 (1)'!N73+'Tab 4 (2)'!N73+'Tab 4 (3)'!N73+'Tab 4 (4)'!N73+'Tab 4 (5)'!N73+'Tab 4 (6)'!N73+'Tab 4 (7)'!N73+'Tab 4 (8)'!N73+'Tab 4 (9)'!N73+'Tab 4 (X)'!N73</f>
        <v>0</v>
      </c>
      <c r="O73" s="171">
        <f>'Tab 3'!O73+'Tab 4 (1)'!O73+'Tab 4 (2)'!O73+'Tab 4 (3)'!O73+'Tab 4 (4)'!O73+'Tab 4 (5)'!O73+'Tab 4 (6)'!O73+'Tab 4 (7)'!O73+'Tab 4 (8)'!O73+'Tab 4 (9)'!O73+'Tab 4 (X)'!O73</f>
        <v>0</v>
      </c>
      <c r="P73" s="171">
        <f>'Tab 3'!P73+'Tab 4 (1)'!P73+'Tab 4 (2)'!P73+'Tab 4 (3)'!P73+'Tab 4 (4)'!P73+'Tab 4 (5)'!P73+'Tab 4 (6)'!P73+'Tab 4 (7)'!P73+'Tab 4 (8)'!P73+'Tab 4 (9)'!P73+'Tab 4 (X)'!P73</f>
        <v>0</v>
      </c>
      <c r="Q73" s="171">
        <f>'Tab 3'!Q73+'Tab 4 (1)'!Q73+'Tab 4 (2)'!Q73+'Tab 4 (3)'!Q73+'Tab 4 (4)'!Q73+'Tab 4 (5)'!Q73+'Tab 4 (6)'!Q73+'Tab 4 (7)'!Q73+'Tab 4 (8)'!Q73+'Tab 4 (9)'!Q73+'Tab 4 (X)'!Q73</f>
        <v>0</v>
      </c>
      <c r="R73" s="171">
        <f>'Tab 3'!R73+'Tab 4 (1)'!R73+'Tab 4 (2)'!R73+'Tab 4 (3)'!R73+'Tab 4 (4)'!R73+'Tab 4 (5)'!R73+'Tab 4 (6)'!R73+'Tab 4 (7)'!R73+'Tab 4 (8)'!R73+'Tab 4 (9)'!R73+'Tab 4 (X)'!R73</f>
        <v>0</v>
      </c>
      <c r="S73" s="171">
        <f>'Tab 3'!S73+'Tab 4 (1)'!S73+'Tab 4 (2)'!S73+'Tab 4 (3)'!S73+'Tab 4 (4)'!S73+'Tab 4 (5)'!S73+'Tab 4 (6)'!S73+'Tab 4 (7)'!S73+'Tab 4 (8)'!S73+'Tab 4 (9)'!S73+'Tab 4 (X)'!S73</f>
        <v>0</v>
      </c>
      <c r="T73" s="171">
        <f>'Tab 3'!T73+'Tab 4 (1)'!T73+'Tab 4 (2)'!T73+'Tab 4 (3)'!T73+'Tab 4 (4)'!T73+'Tab 4 (5)'!T73+'Tab 4 (6)'!T73+'Tab 4 (7)'!T73+'Tab 4 (8)'!T73+'Tab 4 (9)'!T73+'Tab 4 (X)'!T73</f>
        <v>0</v>
      </c>
      <c r="U73" s="201">
        <f>'Tab 3'!U73+'Tab 4 (1)'!U73+'Tab 4 (2)'!U73+'Tab 4 (3)'!U73+'Tab 4 (4)'!U73+'Tab 4 (5)'!U73+'Tab 4 (6)'!U73+'Tab 4 (7)'!U73+'Tab 4 (8)'!U73+'Tab 4 (9)'!U73+'Tab 4 (X)'!U73</f>
        <v>0</v>
      </c>
      <c r="V73" s="183"/>
      <c r="W73" s="184"/>
      <c r="X73" s="185"/>
      <c r="Z73" s="168"/>
      <c r="AA73" s="168"/>
      <c r="AB73" s="168"/>
      <c r="AC73" s="168"/>
    </row>
    <row r="74" spans="1:29" ht="33" hidden="1" x14ac:dyDescent="0.45">
      <c r="A74" s="164"/>
      <c r="B74" s="186"/>
      <c r="C74" s="315"/>
      <c r="D74" s="302"/>
      <c r="E74" s="170">
        <f>'Tab 3'!E74+'Tab 4 (1)'!E74+'Tab 4 (2)'!E74+'Tab 4 (3)'!E74+'Tab 4 (4)'!E74+'Tab 4 (5)'!E74+'Tab 4 (6)'!E74+'Tab 4 (7)'!E74+'Tab 4 (8)'!E74+'Tab 4 (9)'!E74+'Tab 4 (X)'!E74</f>
        <v>0</v>
      </c>
      <c r="F74" s="170">
        <f>'Tab 3'!F74+'Tab 4 (1)'!F74+'Tab 4 (2)'!F74+'Tab 4 (3)'!F74+'Tab 4 (4)'!F74+'Tab 4 (5)'!F74+'Tab 4 (6)'!F74+'Tab 4 (7)'!F74+'Tab 4 (8)'!F74+'Tab 4 (9)'!F74+'Tab 4 (X)'!F74</f>
        <v>0</v>
      </c>
      <c r="G74" s="280">
        <f>'Tab 3'!G74+'Tab 4 (1)'!G74+'Tab 4 (2)'!G74+'Tab 4 (3)'!G74+'Tab 4 (4)'!G74+'Tab 4 (5)'!G74+'Tab 4 (6)'!G74+'Tab 4 (7)'!G74+'Tab 4 (8)'!G74+'Tab 4 (9)'!G74+'Tab 4 (X)'!G74</f>
        <v>0</v>
      </c>
      <c r="H74" s="170">
        <f>'Tab 3'!H74+'Tab 4 (1)'!H74+'Tab 4 (2)'!H74+'Tab 4 (3)'!H74+'Tab 4 (4)'!H74+'Tab 4 (5)'!H74+'Tab 4 (6)'!H74+'Tab 4 (7)'!H74+'Tab 4 (8)'!H74+'Tab 4 (9)'!H74+'Tab 4 (X)'!H74</f>
        <v>0</v>
      </c>
      <c r="I74" s="280">
        <f>'Tab 3'!I74+'Tab 4 (1)'!I74+'Tab 4 (2)'!I74+'Tab 4 (3)'!I74+'Tab 4 (4)'!I74+'Tab 4 (5)'!I74+'Tab 4 (6)'!I74+'Tab 4 (7)'!I74+'Tab 4 (8)'!I74+'Tab 4 (9)'!I74+'Tab 4 (X)'!I74</f>
        <v>0</v>
      </c>
      <c r="J74" s="171">
        <f>'Tab 3'!J74+'Tab 4 (1)'!J74+'Tab 4 (2)'!J74+'Tab 4 (3)'!J74+'Tab 4 (4)'!J74+'Tab 4 (5)'!J74+'Tab 4 (6)'!J74+'Tab 4 (7)'!J74+'Tab 4 (8)'!J74+'Tab 4 (9)'!J74+'Tab 4 (X)'!J74</f>
        <v>0</v>
      </c>
      <c r="K74" s="171">
        <f>'Tab 3'!K74+'Tab 4 (1)'!K74+'Tab 4 (2)'!K74+'Tab 4 (3)'!K74+'Tab 4 (4)'!K74+'Tab 4 (5)'!K74+'Tab 4 (6)'!K74+'Tab 4 (7)'!K74+'Tab 4 (8)'!K74+'Tab 4 (9)'!K74+'Tab 4 (X)'!K74</f>
        <v>0</v>
      </c>
      <c r="L74" s="171">
        <f>'Tab 3'!L74+'Tab 4 (1)'!L74+'Tab 4 (2)'!L74+'Tab 4 (3)'!L74+'Tab 4 (4)'!L74+'Tab 4 (5)'!L74+'Tab 4 (6)'!L74+'Tab 4 (7)'!L74+'Tab 4 (8)'!L74+'Tab 4 (9)'!L74+'Tab 4 (X)'!L74</f>
        <v>0</v>
      </c>
      <c r="M74" s="171">
        <f>'Tab 3'!M74+'Tab 4 (1)'!M74+'Tab 4 (2)'!M74+'Tab 4 (3)'!M74+'Tab 4 (4)'!M74+'Tab 4 (5)'!M74+'Tab 4 (6)'!M74+'Tab 4 (7)'!M74+'Tab 4 (8)'!M74+'Tab 4 (9)'!M74+'Tab 4 (X)'!M74</f>
        <v>0</v>
      </c>
      <c r="N74" s="171">
        <f>'Tab 3'!N74+'Tab 4 (1)'!N74+'Tab 4 (2)'!N74+'Tab 4 (3)'!N74+'Tab 4 (4)'!N74+'Tab 4 (5)'!N74+'Tab 4 (6)'!N74+'Tab 4 (7)'!N74+'Tab 4 (8)'!N74+'Tab 4 (9)'!N74+'Tab 4 (X)'!N74</f>
        <v>0</v>
      </c>
      <c r="O74" s="171">
        <f>'Tab 3'!O74+'Tab 4 (1)'!O74+'Tab 4 (2)'!O74+'Tab 4 (3)'!O74+'Tab 4 (4)'!O74+'Tab 4 (5)'!O74+'Tab 4 (6)'!O74+'Tab 4 (7)'!O74+'Tab 4 (8)'!O74+'Tab 4 (9)'!O74+'Tab 4 (X)'!O74</f>
        <v>0</v>
      </c>
      <c r="P74" s="171">
        <f>'Tab 3'!P74+'Tab 4 (1)'!P74+'Tab 4 (2)'!P74+'Tab 4 (3)'!P74+'Tab 4 (4)'!P74+'Tab 4 (5)'!P74+'Tab 4 (6)'!P74+'Tab 4 (7)'!P74+'Tab 4 (8)'!P74+'Tab 4 (9)'!P74+'Tab 4 (X)'!P74</f>
        <v>0</v>
      </c>
      <c r="Q74" s="171">
        <f>'Tab 3'!Q74+'Tab 4 (1)'!Q74+'Tab 4 (2)'!Q74+'Tab 4 (3)'!Q74+'Tab 4 (4)'!Q74+'Tab 4 (5)'!Q74+'Tab 4 (6)'!Q74+'Tab 4 (7)'!Q74+'Tab 4 (8)'!Q74+'Tab 4 (9)'!Q74+'Tab 4 (X)'!Q74</f>
        <v>0</v>
      </c>
      <c r="R74" s="171">
        <f>'Tab 3'!R74+'Tab 4 (1)'!R74+'Tab 4 (2)'!R74+'Tab 4 (3)'!R74+'Tab 4 (4)'!R74+'Tab 4 (5)'!R74+'Tab 4 (6)'!R74+'Tab 4 (7)'!R74+'Tab 4 (8)'!R74+'Tab 4 (9)'!R74+'Tab 4 (X)'!R74</f>
        <v>0</v>
      </c>
      <c r="S74" s="171">
        <f>'Tab 3'!S74+'Tab 4 (1)'!S74+'Tab 4 (2)'!S74+'Tab 4 (3)'!S74+'Tab 4 (4)'!S74+'Tab 4 (5)'!S74+'Tab 4 (6)'!S74+'Tab 4 (7)'!S74+'Tab 4 (8)'!S74+'Tab 4 (9)'!S74+'Tab 4 (X)'!S74</f>
        <v>0</v>
      </c>
      <c r="T74" s="171">
        <f>'Tab 3'!T74+'Tab 4 (1)'!T74+'Tab 4 (2)'!T74+'Tab 4 (3)'!T74+'Tab 4 (4)'!T74+'Tab 4 (5)'!T74+'Tab 4 (6)'!T74+'Tab 4 (7)'!T74+'Tab 4 (8)'!T74+'Tab 4 (9)'!T74+'Tab 4 (X)'!T74</f>
        <v>0</v>
      </c>
      <c r="U74" s="201">
        <f>'Tab 3'!U74+'Tab 4 (1)'!U74+'Tab 4 (2)'!U74+'Tab 4 (3)'!U74+'Tab 4 (4)'!U74+'Tab 4 (5)'!U74+'Tab 4 (6)'!U74+'Tab 4 (7)'!U74+'Tab 4 (8)'!U74+'Tab 4 (9)'!U74+'Tab 4 (X)'!U74</f>
        <v>0</v>
      </c>
      <c r="V74" s="183"/>
      <c r="W74" s="184"/>
      <c r="X74" s="185"/>
      <c r="Z74" s="168"/>
      <c r="AA74" s="168"/>
      <c r="AB74" s="168"/>
      <c r="AC74" s="168"/>
    </row>
    <row r="75" spans="1:29" ht="33" hidden="1" x14ac:dyDescent="0.45">
      <c r="A75" s="164"/>
      <c r="B75" s="186"/>
      <c r="C75" s="315"/>
      <c r="D75" s="302"/>
      <c r="E75" s="170">
        <f>'Tab 3'!E75+'Tab 4 (1)'!E75+'Tab 4 (2)'!E75+'Tab 4 (3)'!E75+'Tab 4 (4)'!E75+'Tab 4 (5)'!E75+'Tab 4 (6)'!E75+'Tab 4 (7)'!E75+'Tab 4 (8)'!E75+'Tab 4 (9)'!E75+'Tab 4 (X)'!E75</f>
        <v>0</v>
      </c>
      <c r="F75" s="170">
        <f>'Tab 3'!F75+'Tab 4 (1)'!F75+'Tab 4 (2)'!F75+'Tab 4 (3)'!F75+'Tab 4 (4)'!F75+'Tab 4 (5)'!F75+'Tab 4 (6)'!F75+'Tab 4 (7)'!F75+'Tab 4 (8)'!F75+'Tab 4 (9)'!F75+'Tab 4 (X)'!F75</f>
        <v>0</v>
      </c>
      <c r="G75" s="280">
        <f>'Tab 3'!G75+'Tab 4 (1)'!G75+'Tab 4 (2)'!G75+'Tab 4 (3)'!G75+'Tab 4 (4)'!G75+'Tab 4 (5)'!G75+'Tab 4 (6)'!G75+'Tab 4 (7)'!G75+'Tab 4 (8)'!G75+'Tab 4 (9)'!G75+'Tab 4 (X)'!G75</f>
        <v>0</v>
      </c>
      <c r="H75" s="170">
        <f>'Tab 3'!H75+'Tab 4 (1)'!H75+'Tab 4 (2)'!H75+'Tab 4 (3)'!H75+'Tab 4 (4)'!H75+'Tab 4 (5)'!H75+'Tab 4 (6)'!H75+'Tab 4 (7)'!H75+'Tab 4 (8)'!H75+'Tab 4 (9)'!H75+'Tab 4 (X)'!H75</f>
        <v>0</v>
      </c>
      <c r="I75" s="280">
        <f>'Tab 3'!I75+'Tab 4 (1)'!I75+'Tab 4 (2)'!I75+'Tab 4 (3)'!I75+'Tab 4 (4)'!I75+'Tab 4 (5)'!I75+'Tab 4 (6)'!I75+'Tab 4 (7)'!I75+'Tab 4 (8)'!I75+'Tab 4 (9)'!I75+'Tab 4 (X)'!I75</f>
        <v>0</v>
      </c>
      <c r="J75" s="171">
        <f>'Tab 3'!J75+'Tab 4 (1)'!J75+'Tab 4 (2)'!J75+'Tab 4 (3)'!J75+'Tab 4 (4)'!J75+'Tab 4 (5)'!J75+'Tab 4 (6)'!J75+'Tab 4 (7)'!J75+'Tab 4 (8)'!J75+'Tab 4 (9)'!J75+'Tab 4 (X)'!J75</f>
        <v>0</v>
      </c>
      <c r="K75" s="171">
        <f>'Tab 3'!K75+'Tab 4 (1)'!K75+'Tab 4 (2)'!K75+'Tab 4 (3)'!K75+'Tab 4 (4)'!K75+'Tab 4 (5)'!K75+'Tab 4 (6)'!K75+'Tab 4 (7)'!K75+'Tab 4 (8)'!K75+'Tab 4 (9)'!K75+'Tab 4 (X)'!K75</f>
        <v>0</v>
      </c>
      <c r="L75" s="171">
        <f>'Tab 3'!L75+'Tab 4 (1)'!L75+'Tab 4 (2)'!L75+'Tab 4 (3)'!L75+'Tab 4 (4)'!L75+'Tab 4 (5)'!L75+'Tab 4 (6)'!L75+'Tab 4 (7)'!L75+'Tab 4 (8)'!L75+'Tab 4 (9)'!L75+'Tab 4 (X)'!L75</f>
        <v>0</v>
      </c>
      <c r="M75" s="171">
        <f>'Tab 3'!M75+'Tab 4 (1)'!M75+'Tab 4 (2)'!M75+'Tab 4 (3)'!M75+'Tab 4 (4)'!M75+'Tab 4 (5)'!M75+'Tab 4 (6)'!M75+'Tab 4 (7)'!M75+'Tab 4 (8)'!M75+'Tab 4 (9)'!M75+'Tab 4 (X)'!M75</f>
        <v>0</v>
      </c>
      <c r="N75" s="171">
        <f>'Tab 3'!N75+'Tab 4 (1)'!N75+'Tab 4 (2)'!N75+'Tab 4 (3)'!N75+'Tab 4 (4)'!N75+'Tab 4 (5)'!N75+'Tab 4 (6)'!N75+'Tab 4 (7)'!N75+'Tab 4 (8)'!N75+'Tab 4 (9)'!N75+'Tab 4 (X)'!N75</f>
        <v>0</v>
      </c>
      <c r="O75" s="171">
        <f>'Tab 3'!O75+'Tab 4 (1)'!O75+'Tab 4 (2)'!O75+'Tab 4 (3)'!O75+'Tab 4 (4)'!O75+'Tab 4 (5)'!O75+'Tab 4 (6)'!O75+'Tab 4 (7)'!O75+'Tab 4 (8)'!O75+'Tab 4 (9)'!O75+'Tab 4 (X)'!O75</f>
        <v>0</v>
      </c>
      <c r="P75" s="171">
        <f>'Tab 3'!P75+'Tab 4 (1)'!P75+'Tab 4 (2)'!P75+'Tab 4 (3)'!P75+'Tab 4 (4)'!P75+'Tab 4 (5)'!P75+'Tab 4 (6)'!P75+'Tab 4 (7)'!P75+'Tab 4 (8)'!P75+'Tab 4 (9)'!P75+'Tab 4 (X)'!P75</f>
        <v>0</v>
      </c>
      <c r="Q75" s="171">
        <f>'Tab 3'!Q75+'Tab 4 (1)'!Q75+'Tab 4 (2)'!Q75+'Tab 4 (3)'!Q75+'Tab 4 (4)'!Q75+'Tab 4 (5)'!Q75+'Tab 4 (6)'!Q75+'Tab 4 (7)'!Q75+'Tab 4 (8)'!Q75+'Tab 4 (9)'!Q75+'Tab 4 (X)'!Q75</f>
        <v>0</v>
      </c>
      <c r="R75" s="171">
        <f>'Tab 3'!R75+'Tab 4 (1)'!R75+'Tab 4 (2)'!R75+'Tab 4 (3)'!R75+'Tab 4 (4)'!R75+'Tab 4 (5)'!R75+'Tab 4 (6)'!R75+'Tab 4 (7)'!R75+'Tab 4 (8)'!R75+'Tab 4 (9)'!R75+'Tab 4 (X)'!R75</f>
        <v>0</v>
      </c>
      <c r="S75" s="171">
        <f>'Tab 3'!S75+'Tab 4 (1)'!S75+'Tab 4 (2)'!S75+'Tab 4 (3)'!S75+'Tab 4 (4)'!S75+'Tab 4 (5)'!S75+'Tab 4 (6)'!S75+'Tab 4 (7)'!S75+'Tab 4 (8)'!S75+'Tab 4 (9)'!S75+'Tab 4 (X)'!S75</f>
        <v>0</v>
      </c>
      <c r="T75" s="171">
        <f>'Tab 3'!T75+'Tab 4 (1)'!T75+'Tab 4 (2)'!T75+'Tab 4 (3)'!T75+'Tab 4 (4)'!T75+'Tab 4 (5)'!T75+'Tab 4 (6)'!T75+'Tab 4 (7)'!T75+'Tab 4 (8)'!T75+'Tab 4 (9)'!T75+'Tab 4 (X)'!T75</f>
        <v>0</v>
      </c>
      <c r="U75" s="201">
        <f>'Tab 3'!U75+'Tab 4 (1)'!U75+'Tab 4 (2)'!U75+'Tab 4 (3)'!U75+'Tab 4 (4)'!U75+'Tab 4 (5)'!U75+'Tab 4 (6)'!U75+'Tab 4 (7)'!U75+'Tab 4 (8)'!U75+'Tab 4 (9)'!U75+'Tab 4 (X)'!U75</f>
        <v>0</v>
      </c>
      <c r="V75" s="187"/>
      <c r="W75" s="188"/>
      <c r="X75" s="189"/>
      <c r="Z75" s="168"/>
      <c r="AA75" s="168"/>
      <c r="AB75" s="168"/>
      <c r="AC75" s="168"/>
    </row>
    <row r="76" spans="1:29" ht="33" hidden="1" x14ac:dyDescent="0.45">
      <c r="A76" s="164"/>
      <c r="B76" s="186"/>
      <c r="C76" s="315"/>
      <c r="D76" s="302"/>
      <c r="E76" s="170">
        <f>'Tab 3'!E76+'Tab 4 (1)'!E76+'Tab 4 (2)'!E76+'Tab 4 (3)'!E76+'Tab 4 (4)'!E76+'Tab 4 (5)'!E76+'Tab 4 (6)'!E76+'Tab 4 (7)'!E76+'Tab 4 (8)'!E76+'Tab 4 (9)'!E76+'Tab 4 (X)'!E76</f>
        <v>0</v>
      </c>
      <c r="F76" s="170">
        <f>'Tab 3'!F76+'Tab 4 (1)'!F76+'Tab 4 (2)'!F76+'Tab 4 (3)'!F76+'Tab 4 (4)'!F76+'Tab 4 (5)'!F76+'Tab 4 (6)'!F76+'Tab 4 (7)'!F76+'Tab 4 (8)'!F76+'Tab 4 (9)'!F76+'Tab 4 (X)'!F76</f>
        <v>0</v>
      </c>
      <c r="G76" s="280">
        <f>'Tab 3'!G76+'Tab 4 (1)'!G76+'Tab 4 (2)'!G76+'Tab 4 (3)'!G76+'Tab 4 (4)'!G76+'Tab 4 (5)'!G76+'Tab 4 (6)'!G76+'Tab 4 (7)'!G76+'Tab 4 (8)'!G76+'Tab 4 (9)'!G76+'Tab 4 (X)'!G76</f>
        <v>0</v>
      </c>
      <c r="H76" s="170">
        <f>'Tab 3'!H76+'Tab 4 (1)'!H76+'Tab 4 (2)'!H76+'Tab 4 (3)'!H76+'Tab 4 (4)'!H76+'Tab 4 (5)'!H76+'Tab 4 (6)'!H76+'Tab 4 (7)'!H76+'Tab 4 (8)'!H76+'Tab 4 (9)'!H76+'Tab 4 (X)'!H76</f>
        <v>0</v>
      </c>
      <c r="I76" s="280">
        <f>'Tab 3'!I76+'Tab 4 (1)'!I76+'Tab 4 (2)'!I76+'Tab 4 (3)'!I76+'Tab 4 (4)'!I76+'Tab 4 (5)'!I76+'Tab 4 (6)'!I76+'Tab 4 (7)'!I76+'Tab 4 (8)'!I76+'Tab 4 (9)'!I76+'Tab 4 (X)'!I76</f>
        <v>0</v>
      </c>
      <c r="J76" s="171">
        <f>'Tab 3'!J76+'Tab 4 (1)'!J76+'Tab 4 (2)'!J76+'Tab 4 (3)'!J76+'Tab 4 (4)'!J76+'Tab 4 (5)'!J76+'Tab 4 (6)'!J76+'Tab 4 (7)'!J76+'Tab 4 (8)'!J76+'Tab 4 (9)'!J76+'Tab 4 (X)'!J76</f>
        <v>0</v>
      </c>
      <c r="K76" s="171">
        <f>'Tab 3'!K76+'Tab 4 (1)'!K76+'Tab 4 (2)'!K76+'Tab 4 (3)'!K76+'Tab 4 (4)'!K76+'Tab 4 (5)'!K76+'Tab 4 (6)'!K76+'Tab 4 (7)'!K76+'Tab 4 (8)'!K76+'Tab 4 (9)'!K76+'Tab 4 (X)'!K76</f>
        <v>0</v>
      </c>
      <c r="L76" s="171">
        <f>'Tab 3'!L76+'Tab 4 (1)'!L76+'Tab 4 (2)'!L76+'Tab 4 (3)'!L76+'Tab 4 (4)'!L76+'Tab 4 (5)'!L76+'Tab 4 (6)'!L76+'Tab 4 (7)'!L76+'Tab 4 (8)'!L76+'Tab 4 (9)'!L76+'Tab 4 (X)'!L76</f>
        <v>0</v>
      </c>
      <c r="M76" s="171">
        <f>'Tab 3'!M76+'Tab 4 (1)'!M76+'Tab 4 (2)'!M76+'Tab 4 (3)'!M76+'Tab 4 (4)'!M76+'Tab 4 (5)'!M76+'Tab 4 (6)'!M76+'Tab 4 (7)'!M76+'Tab 4 (8)'!M76+'Tab 4 (9)'!M76+'Tab 4 (X)'!M76</f>
        <v>0</v>
      </c>
      <c r="N76" s="171">
        <f>'Tab 3'!N76+'Tab 4 (1)'!N76+'Tab 4 (2)'!N76+'Tab 4 (3)'!N76+'Tab 4 (4)'!N76+'Tab 4 (5)'!N76+'Tab 4 (6)'!N76+'Tab 4 (7)'!N76+'Tab 4 (8)'!N76+'Tab 4 (9)'!N76+'Tab 4 (X)'!N76</f>
        <v>0</v>
      </c>
      <c r="O76" s="171">
        <f>'Tab 3'!O76+'Tab 4 (1)'!O76+'Tab 4 (2)'!O76+'Tab 4 (3)'!O76+'Tab 4 (4)'!O76+'Tab 4 (5)'!O76+'Tab 4 (6)'!O76+'Tab 4 (7)'!O76+'Tab 4 (8)'!O76+'Tab 4 (9)'!O76+'Tab 4 (X)'!O76</f>
        <v>0</v>
      </c>
      <c r="P76" s="171">
        <f>'Tab 3'!P76+'Tab 4 (1)'!P76+'Tab 4 (2)'!P76+'Tab 4 (3)'!P76+'Tab 4 (4)'!P76+'Tab 4 (5)'!P76+'Tab 4 (6)'!P76+'Tab 4 (7)'!P76+'Tab 4 (8)'!P76+'Tab 4 (9)'!P76+'Tab 4 (X)'!P76</f>
        <v>0</v>
      </c>
      <c r="Q76" s="171">
        <f>'Tab 3'!Q76+'Tab 4 (1)'!Q76+'Tab 4 (2)'!Q76+'Tab 4 (3)'!Q76+'Tab 4 (4)'!Q76+'Tab 4 (5)'!Q76+'Tab 4 (6)'!Q76+'Tab 4 (7)'!Q76+'Tab 4 (8)'!Q76+'Tab 4 (9)'!Q76+'Tab 4 (X)'!Q76</f>
        <v>0</v>
      </c>
      <c r="R76" s="171">
        <f>'Tab 3'!R76+'Tab 4 (1)'!R76+'Tab 4 (2)'!R76+'Tab 4 (3)'!R76+'Tab 4 (4)'!R76+'Tab 4 (5)'!R76+'Tab 4 (6)'!R76+'Tab 4 (7)'!R76+'Tab 4 (8)'!R76+'Tab 4 (9)'!R76+'Tab 4 (X)'!R76</f>
        <v>0</v>
      </c>
      <c r="S76" s="171">
        <f>'Tab 3'!S76+'Tab 4 (1)'!S76+'Tab 4 (2)'!S76+'Tab 4 (3)'!S76+'Tab 4 (4)'!S76+'Tab 4 (5)'!S76+'Tab 4 (6)'!S76+'Tab 4 (7)'!S76+'Tab 4 (8)'!S76+'Tab 4 (9)'!S76+'Tab 4 (X)'!S76</f>
        <v>0</v>
      </c>
      <c r="T76" s="171">
        <f>'Tab 3'!T76+'Tab 4 (1)'!T76+'Tab 4 (2)'!T76+'Tab 4 (3)'!T76+'Tab 4 (4)'!T76+'Tab 4 (5)'!T76+'Tab 4 (6)'!T76+'Tab 4 (7)'!T76+'Tab 4 (8)'!T76+'Tab 4 (9)'!T76+'Tab 4 (X)'!T76</f>
        <v>0</v>
      </c>
      <c r="U76" s="201">
        <f>'Tab 3'!U76+'Tab 4 (1)'!U76+'Tab 4 (2)'!U76+'Tab 4 (3)'!U76+'Tab 4 (4)'!U76+'Tab 4 (5)'!U76+'Tab 4 (6)'!U76+'Tab 4 (7)'!U76+'Tab 4 (8)'!U76+'Tab 4 (9)'!U76+'Tab 4 (X)'!U76</f>
        <v>0</v>
      </c>
      <c r="V76" s="187"/>
      <c r="W76" s="188"/>
      <c r="X76" s="189"/>
      <c r="Z76" s="168"/>
      <c r="AA76" s="168"/>
      <c r="AB76" s="168"/>
      <c r="AC76" s="168"/>
    </row>
    <row r="77" spans="1:29" ht="53.25" x14ac:dyDescent="0.45">
      <c r="A77" s="164"/>
      <c r="B77" s="190">
        <v>2</v>
      </c>
      <c r="C77" s="316" t="s">
        <v>259</v>
      </c>
      <c r="D77" s="302">
        <v>615200</v>
      </c>
      <c r="E77" s="170">
        <f>'Tab 3'!E77+'Tab 4 (1)'!E77+'Tab 4 (2)'!E77+'Tab 4 (3)'!E77+'Tab 4 (4)'!E77+'Tab 4 (5)'!E77+'Tab 4 (6)'!E77+'Tab 4 (7)'!E77+'Tab 4 (8)'!E77+'Tab 4 (9)'!E77+'Tab 4 (X)'!E77</f>
        <v>0</v>
      </c>
      <c r="F77" s="170">
        <f>'Tab 3'!F77+'Tab 4 (1)'!F77+'Tab 4 (2)'!F77+'Tab 4 (3)'!F77+'Tab 4 (4)'!F77+'Tab 4 (5)'!F77+'Tab 4 (6)'!F77+'Tab 4 (7)'!F77+'Tab 4 (8)'!F77+'Tab 4 (9)'!F77+'Tab 4 (X)'!F77</f>
        <v>0</v>
      </c>
      <c r="G77" s="170">
        <f>'Tab 3'!G77+'Tab 4 (1)'!G77+'Tab 4 (2)'!G77+'Tab 4 (3)'!G77+'Tab 4 (4)'!G77+'Tab 4 (5)'!G77+'Tab 4 (6)'!G77+'Tab 4 (7)'!G77+'Tab 4 (8)'!G77+'Tab 4 (9)'!G77+'Tab 4 (X)'!G77</f>
        <v>0</v>
      </c>
      <c r="H77" s="170">
        <f>'Tab 3'!H77+'Tab 4 (1)'!H77+'Tab 4 (2)'!H77+'Tab 4 (3)'!H77+'Tab 4 (4)'!H77+'Tab 4 (5)'!H77+'Tab 4 (6)'!H77+'Tab 4 (7)'!H77+'Tab 4 (8)'!H77+'Tab 4 (9)'!H77+'Tab 4 (X)'!H77</f>
        <v>0</v>
      </c>
      <c r="I77" s="170">
        <f>'Tab 3'!I77+'Tab 4 (1)'!I77+'Tab 4 (2)'!I77+'Tab 4 (3)'!I77+'Tab 4 (4)'!I77+'Tab 4 (5)'!I77+'Tab 4 (6)'!I77+'Tab 4 (7)'!I77+'Tab 4 (8)'!I77+'Tab 4 (9)'!I77+'Tab 4 (X)'!I77</f>
        <v>0</v>
      </c>
      <c r="J77" s="170">
        <f>'Tab 3'!J77+'Tab 4 (1)'!J77+'Tab 4 (2)'!J77+'Tab 4 (3)'!J77+'Tab 4 (4)'!J77+'Tab 4 (5)'!J77+'Tab 4 (6)'!J77+'Tab 4 (7)'!J77+'Tab 4 (8)'!J77+'Tab 4 (9)'!J77+'Tab 4 (X)'!J77</f>
        <v>0</v>
      </c>
      <c r="K77" s="170">
        <f>'Tab 3'!K77+'Tab 4 (1)'!K77+'Tab 4 (2)'!K77+'Tab 4 (3)'!K77+'Tab 4 (4)'!K77+'Tab 4 (5)'!K77+'Tab 4 (6)'!K77+'Tab 4 (7)'!K77+'Tab 4 (8)'!K77+'Tab 4 (9)'!K77+'Tab 4 (X)'!K77</f>
        <v>0</v>
      </c>
      <c r="L77" s="170">
        <f>'Tab 3'!L77+'Tab 4 (1)'!L77+'Tab 4 (2)'!L77+'Tab 4 (3)'!L77+'Tab 4 (4)'!L77+'Tab 4 (5)'!L77+'Tab 4 (6)'!L77+'Tab 4 (7)'!L77+'Tab 4 (8)'!L77+'Tab 4 (9)'!L77+'Tab 4 (X)'!L77</f>
        <v>0</v>
      </c>
      <c r="M77" s="170">
        <f>'Tab 3'!M77+'Tab 4 (1)'!M77+'Tab 4 (2)'!M77+'Tab 4 (3)'!M77+'Tab 4 (4)'!M77+'Tab 4 (5)'!M77+'Tab 4 (6)'!M77+'Tab 4 (7)'!M77+'Tab 4 (8)'!M77+'Tab 4 (9)'!M77+'Tab 4 (X)'!M77</f>
        <v>0</v>
      </c>
      <c r="N77" s="170">
        <f>'Tab 3'!N77+'Tab 4 (1)'!N77+'Tab 4 (2)'!N77+'Tab 4 (3)'!N77+'Tab 4 (4)'!N77+'Tab 4 (5)'!N77+'Tab 4 (6)'!N77+'Tab 4 (7)'!N77+'Tab 4 (8)'!N77+'Tab 4 (9)'!N77+'Tab 4 (X)'!N77</f>
        <v>0</v>
      </c>
      <c r="O77" s="170">
        <f>'Tab 3'!O77+'Tab 4 (1)'!O77+'Tab 4 (2)'!O77+'Tab 4 (3)'!O77+'Tab 4 (4)'!O77+'Tab 4 (5)'!O77+'Tab 4 (6)'!O77+'Tab 4 (7)'!O77+'Tab 4 (8)'!O77+'Tab 4 (9)'!O77+'Tab 4 (X)'!O77</f>
        <v>0</v>
      </c>
      <c r="P77" s="170">
        <f>'Tab 3'!P77+'Tab 4 (1)'!P77+'Tab 4 (2)'!P77+'Tab 4 (3)'!P77+'Tab 4 (4)'!P77+'Tab 4 (5)'!P77+'Tab 4 (6)'!P77+'Tab 4 (7)'!P77+'Tab 4 (8)'!P77+'Tab 4 (9)'!P77+'Tab 4 (X)'!P77</f>
        <v>0</v>
      </c>
      <c r="Q77" s="170">
        <f>'Tab 3'!Q77+'Tab 4 (1)'!Q77+'Tab 4 (2)'!Q77+'Tab 4 (3)'!Q77+'Tab 4 (4)'!Q77+'Tab 4 (5)'!Q77+'Tab 4 (6)'!Q77+'Tab 4 (7)'!Q77+'Tab 4 (8)'!Q77+'Tab 4 (9)'!Q77+'Tab 4 (X)'!Q77</f>
        <v>0</v>
      </c>
      <c r="R77" s="170">
        <f>'Tab 3'!R77+'Tab 4 (1)'!R77+'Tab 4 (2)'!R77+'Tab 4 (3)'!R77+'Tab 4 (4)'!R77+'Tab 4 (5)'!R77+'Tab 4 (6)'!R77+'Tab 4 (7)'!R77+'Tab 4 (8)'!R77+'Tab 4 (9)'!R77+'Tab 4 (X)'!R77</f>
        <v>0</v>
      </c>
      <c r="S77" s="170">
        <f>'Tab 3'!S77+'Tab 4 (1)'!S77+'Tab 4 (2)'!S77+'Tab 4 (3)'!S77+'Tab 4 (4)'!S77+'Tab 4 (5)'!S77+'Tab 4 (6)'!S77+'Tab 4 (7)'!S77+'Tab 4 (8)'!S77+'Tab 4 (9)'!S77+'Tab 4 (X)'!S77</f>
        <v>0</v>
      </c>
      <c r="T77" s="170">
        <f>'Tab 3'!T77+'Tab 4 (1)'!T77+'Tab 4 (2)'!T77+'Tab 4 (3)'!T77+'Tab 4 (4)'!T77+'Tab 4 (5)'!T77+'Tab 4 (6)'!T77+'Tab 4 (7)'!T77+'Tab 4 (8)'!T77+'Tab 4 (9)'!T77+'Tab 4 (X)'!T77</f>
        <v>0</v>
      </c>
      <c r="U77" s="170">
        <f>'Tab 3'!U77+'Tab 4 (1)'!U77+'Tab 4 (2)'!U77+'Tab 4 (3)'!U77+'Tab 4 (4)'!U77+'Tab 4 (5)'!U77+'Tab 4 (6)'!U77+'Tab 4 (7)'!U77+'Tab 4 (8)'!U77+'Tab 4 (9)'!U77+'Tab 4 (X)'!U77</f>
        <v>0</v>
      </c>
      <c r="V77" s="187">
        <f>V80</f>
        <v>0</v>
      </c>
      <c r="W77" s="188">
        <f>W80</f>
        <v>0</v>
      </c>
      <c r="X77" s="189">
        <f>X80</f>
        <v>0</v>
      </c>
      <c r="Z77" s="168"/>
      <c r="AA77" s="168"/>
      <c r="AB77" s="168"/>
      <c r="AC77" s="168"/>
    </row>
    <row r="78" spans="1:29" ht="33" hidden="1" x14ac:dyDescent="0.45">
      <c r="A78" s="164"/>
      <c r="B78" s="186"/>
      <c r="C78" s="316"/>
      <c r="D78" s="302"/>
      <c r="E78" s="170">
        <f>'Tab 3'!E78+'Tab 4 (1)'!E78+'Tab 4 (2)'!E78+'Tab 4 (3)'!E78+'Tab 4 (4)'!E78+'Tab 4 (5)'!E78+'Tab 4 (6)'!E78+'Tab 4 (7)'!E78+'Tab 4 (8)'!E78+'Tab 4 (9)'!E78+'Tab 4 (X)'!E78</f>
        <v>0</v>
      </c>
      <c r="F78" s="170">
        <f>'Tab 3'!F78+'Tab 4 (1)'!F78+'Tab 4 (2)'!F78+'Tab 4 (3)'!F78+'Tab 4 (4)'!F78+'Tab 4 (5)'!F78+'Tab 4 (6)'!F78+'Tab 4 (7)'!F78+'Tab 4 (8)'!F78+'Tab 4 (9)'!F78+'Tab 4 (X)'!F78</f>
        <v>0</v>
      </c>
      <c r="G78" s="280">
        <f>'Tab 3'!G78+'Tab 4 (1)'!G78+'Tab 4 (2)'!G78+'Tab 4 (3)'!G78+'Tab 4 (4)'!G78+'Tab 4 (5)'!G78+'Tab 4 (6)'!G78+'Tab 4 (7)'!G78+'Tab 4 (8)'!G78+'Tab 4 (9)'!G78+'Tab 4 (X)'!G78</f>
        <v>0</v>
      </c>
      <c r="H78" s="170">
        <f>'Tab 3'!H78+'Tab 4 (1)'!H78+'Tab 4 (2)'!H78+'Tab 4 (3)'!H78+'Tab 4 (4)'!H78+'Tab 4 (5)'!H78+'Tab 4 (6)'!H78+'Tab 4 (7)'!H78+'Tab 4 (8)'!H78+'Tab 4 (9)'!H78+'Tab 4 (X)'!H78</f>
        <v>0</v>
      </c>
      <c r="I78" s="280">
        <f>'Tab 3'!I78+'Tab 4 (1)'!I78+'Tab 4 (2)'!I78+'Tab 4 (3)'!I78+'Tab 4 (4)'!I78+'Tab 4 (5)'!I78+'Tab 4 (6)'!I78+'Tab 4 (7)'!I78+'Tab 4 (8)'!I78+'Tab 4 (9)'!I78+'Tab 4 (X)'!I78</f>
        <v>0</v>
      </c>
      <c r="J78" s="171">
        <f>'Tab 3'!J78+'Tab 4 (1)'!J78+'Tab 4 (2)'!J78+'Tab 4 (3)'!J78+'Tab 4 (4)'!J78+'Tab 4 (5)'!J78+'Tab 4 (6)'!J78+'Tab 4 (7)'!J78+'Tab 4 (8)'!J78+'Tab 4 (9)'!J78+'Tab 4 (X)'!J78</f>
        <v>0</v>
      </c>
      <c r="K78" s="171">
        <f>'Tab 3'!K78+'Tab 4 (1)'!K78+'Tab 4 (2)'!K78+'Tab 4 (3)'!K78+'Tab 4 (4)'!K78+'Tab 4 (5)'!K78+'Tab 4 (6)'!K78+'Tab 4 (7)'!K78+'Tab 4 (8)'!K78+'Tab 4 (9)'!K78+'Tab 4 (X)'!K78</f>
        <v>0</v>
      </c>
      <c r="L78" s="171">
        <f>'Tab 3'!L78+'Tab 4 (1)'!L78+'Tab 4 (2)'!L78+'Tab 4 (3)'!L78+'Tab 4 (4)'!L78+'Tab 4 (5)'!L78+'Tab 4 (6)'!L78+'Tab 4 (7)'!L78+'Tab 4 (8)'!L78+'Tab 4 (9)'!L78+'Tab 4 (X)'!L78</f>
        <v>0</v>
      </c>
      <c r="M78" s="171">
        <f>'Tab 3'!M78+'Tab 4 (1)'!M78+'Tab 4 (2)'!M78+'Tab 4 (3)'!M78+'Tab 4 (4)'!M78+'Tab 4 (5)'!M78+'Tab 4 (6)'!M78+'Tab 4 (7)'!M78+'Tab 4 (8)'!M78+'Tab 4 (9)'!M78+'Tab 4 (X)'!M78</f>
        <v>0</v>
      </c>
      <c r="N78" s="171">
        <f>'Tab 3'!N78+'Tab 4 (1)'!N78+'Tab 4 (2)'!N78+'Tab 4 (3)'!N78+'Tab 4 (4)'!N78+'Tab 4 (5)'!N78+'Tab 4 (6)'!N78+'Tab 4 (7)'!N78+'Tab 4 (8)'!N78+'Tab 4 (9)'!N78+'Tab 4 (X)'!N78</f>
        <v>0</v>
      </c>
      <c r="O78" s="171">
        <f>'Tab 3'!O78+'Tab 4 (1)'!O78+'Tab 4 (2)'!O78+'Tab 4 (3)'!O78+'Tab 4 (4)'!O78+'Tab 4 (5)'!O78+'Tab 4 (6)'!O78+'Tab 4 (7)'!O78+'Tab 4 (8)'!O78+'Tab 4 (9)'!O78+'Tab 4 (X)'!O78</f>
        <v>0</v>
      </c>
      <c r="P78" s="171">
        <f>'Tab 3'!P78+'Tab 4 (1)'!P78+'Tab 4 (2)'!P78+'Tab 4 (3)'!P78+'Tab 4 (4)'!P78+'Tab 4 (5)'!P78+'Tab 4 (6)'!P78+'Tab 4 (7)'!P78+'Tab 4 (8)'!P78+'Tab 4 (9)'!P78+'Tab 4 (X)'!P78</f>
        <v>0</v>
      </c>
      <c r="Q78" s="171">
        <f>'Tab 3'!Q78+'Tab 4 (1)'!Q78+'Tab 4 (2)'!Q78+'Tab 4 (3)'!Q78+'Tab 4 (4)'!Q78+'Tab 4 (5)'!Q78+'Tab 4 (6)'!Q78+'Tab 4 (7)'!Q78+'Tab 4 (8)'!Q78+'Tab 4 (9)'!Q78+'Tab 4 (X)'!Q78</f>
        <v>0</v>
      </c>
      <c r="R78" s="171">
        <f>'Tab 3'!R78+'Tab 4 (1)'!R78+'Tab 4 (2)'!R78+'Tab 4 (3)'!R78+'Tab 4 (4)'!R78+'Tab 4 (5)'!R78+'Tab 4 (6)'!R78+'Tab 4 (7)'!R78+'Tab 4 (8)'!R78+'Tab 4 (9)'!R78+'Tab 4 (X)'!R78</f>
        <v>0</v>
      </c>
      <c r="S78" s="171">
        <f>'Tab 3'!S78+'Tab 4 (1)'!S78+'Tab 4 (2)'!S78+'Tab 4 (3)'!S78+'Tab 4 (4)'!S78+'Tab 4 (5)'!S78+'Tab 4 (6)'!S78+'Tab 4 (7)'!S78+'Tab 4 (8)'!S78+'Tab 4 (9)'!S78+'Tab 4 (X)'!S78</f>
        <v>0</v>
      </c>
      <c r="T78" s="171">
        <f>'Tab 3'!T78+'Tab 4 (1)'!T78+'Tab 4 (2)'!T78+'Tab 4 (3)'!T78+'Tab 4 (4)'!T78+'Tab 4 (5)'!T78+'Tab 4 (6)'!T78+'Tab 4 (7)'!T78+'Tab 4 (8)'!T78+'Tab 4 (9)'!T78+'Tab 4 (X)'!T78</f>
        <v>0</v>
      </c>
      <c r="U78" s="201">
        <f>'Tab 3'!U78+'Tab 4 (1)'!U78+'Tab 4 (2)'!U78+'Tab 4 (3)'!U78+'Tab 4 (4)'!U78+'Tab 4 (5)'!U78+'Tab 4 (6)'!U78+'Tab 4 (7)'!U78+'Tab 4 (8)'!U78+'Tab 4 (9)'!U78+'Tab 4 (X)'!U78</f>
        <v>0</v>
      </c>
      <c r="V78" s="187"/>
      <c r="W78" s="188"/>
      <c r="X78" s="189"/>
      <c r="Z78" s="168"/>
      <c r="AA78" s="168"/>
      <c r="AB78" s="168"/>
      <c r="AC78" s="168"/>
    </row>
    <row r="79" spans="1:29" ht="33" hidden="1" x14ac:dyDescent="0.45">
      <c r="A79" s="164"/>
      <c r="B79" s="186"/>
      <c r="C79" s="316"/>
      <c r="D79" s="302"/>
      <c r="E79" s="170">
        <f>'Tab 3'!E79+'Tab 4 (1)'!E79+'Tab 4 (2)'!E79+'Tab 4 (3)'!E79+'Tab 4 (4)'!E79+'Tab 4 (5)'!E79+'Tab 4 (6)'!E79+'Tab 4 (7)'!E79+'Tab 4 (8)'!E79+'Tab 4 (9)'!E79+'Tab 4 (X)'!E79</f>
        <v>0</v>
      </c>
      <c r="F79" s="170">
        <f>'Tab 3'!F79+'Tab 4 (1)'!F79+'Tab 4 (2)'!F79+'Tab 4 (3)'!F79+'Tab 4 (4)'!F79+'Tab 4 (5)'!F79+'Tab 4 (6)'!F79+'Tab 4 (7)'!F79+'Tab 4 (8)'!F79+'Tab 4 (9)'!F79+'Tab 4 (X)'!F79</f>
        <v>0</v>
      </c>
      <c r="G79" s="280">
        <f>'Tab 3'!G79+'Tab 4 (1)'!G79+'Tab 4 (2)'!G79+'Tab 4 (3)'!G79+'Tab 4 (4)'!G79+'Tab 4 (5)'!G79+'Tab 4 (6)'!G79+'Tab 4 (7)'!G79+'Tab 4 (8)'!G79+'Tab 4 (9)'!G79+'Tab 4 (X)'!G79</f>
        <v>0</v>
      </c>
      <c r="H79" s="170">
        <f>'Tab 3'!H79+'Tab 4 (1)'!H79+'Tab 4 (2)'!H79+'Tab 4 (3)'!H79+'Tab 4 (4)'!H79+'Tab 4 (5)'!H79+'Tab 4 (6)'!H79+'Tab 4 (7)'!H79+'Tab 4 (8)'!H79+'Tab 4 (9)'!H79+'Tab 4 (X)'!H79</f>
        <v>0</v>
      </c>
      <c r="I79" s="280">
        <f>'Tab 3'!I79+'Tab 4 (1)'!I79+'Tab 4 (2)'!I79+'Tab 4 (3)'!I79+'Tab 4 (4)'!I79+'Tab 4 (5)'!I79+'Tab 4 (6)'!I79+'Tab 4 (7)'!I79+'Tab 4 (8)'!I79+'Tab 4 (9)'!I79+'Tab 4 (X)'!I79</f>
        <v>0</v>
      </c>
      <c r="J79" s="171">
        <f>'Tab 3'!J79+'Tab 4 (1)'!J79+'Tab 4 (2)'!J79+'Tab 4 (3)'!J79+'Tab 4 (4)'!J79+'Tab 4 (5)'!J79+'Tab 4 (6)'!J79+'Tab 4 (7)'!J79+'Tab 4 (8)'!J79+'Tab 4 (9)'!J79+'Tab 4 (X)'!J79</f>
        <v>0</v>
      </c>
      <c r="K79" s="171">
        <f>'Tab 3'!K79+'Tab 4 (1)'!K79+'Tab 4 (2)'!K79+'Tab 4 (3)'!K79+'Tab 4 (4)'!K79+'Tab 4 (5)'!K79+'Tab 4 (6)'!K79+'Tab 4 (7)'!K79+'Tab 4 (8)'!K79+'Tab 4 (9)'!K79+'Tab 4 (X)'!K79</f>
        <v>0</v>
      </c>
      <c r="L79" s="171">
        <f>'Tab 3'!L79+'Tab 4 (1)'!L79+'Tab 4 (2)'!L79+'Tab 4 (3)'!L79+'Tab 4 (4)'!L79+'Tab 4 (5)'!L79+'Tab 4 (6)'!L79+'Tab 4 (7)'!L79+'Tab 4 (8)'!L79+'Tab 4 (9)'!L79+'Tab 4 (X)'!L79</f>
        <v>0</v>
      </c>
      <c r="M79" s="171">
        <f>'Tab 3'!M79+'Tab 4 (1)'!M79+'Tab 4 (2)'!M79+'Tab 4 (3)'!M79+'Tab 4 (4)'!M79+'Tab 4 (5)'!M79+'Tab 4 (6)'!M79+'Tab 4 (7)'!M79+'Tab 4 (8)'!M79+'Tab 4 (9)'!M79+'Tab 4 (X)'!M79</f>
        <v>0</v>
      </c>
      <c r="N79" s="171">
        <f>'Tab 3'!N79+'Tab 4 (1)'!N79+'Tab 4 (2)'!N79+'Tab 4 (3)'!N79+'Tab 4 (4)'!N79+'Tab 4 (5)'!N79+'Tab 4 (6)'!N79+'Tab 4 (7)'!N79+'Tab 4 (8)'!N79+'Tab 4 (9)'!N79+'Tab 4 (X)'!N79</f>
        <v>0</v>
      </c>
      <c r="O79" s="171">
        <f>'Tab 3'!O79+'Tab 4 (1)'!O79+'Tab 4 (2)'!O79+'Tab 4 (3)'!O79+'Tab 4 (4)'!O79+'Tab 4 (5)'!O79+'Tab 4 (6)'!O79+'Tab 4 (7)'!O79+'Tab 4 (8)'!O79+'Tab 4 (9)'!O79+'Tab 4 (X)'!O79</f>
        <v>0</v>
      </c>
      <c r="P79" s="171">
        <f>'Tab 3'!P79+'Tab 4 (1)'!P79+'Tab 4 (2)'!P79+'Tab 4 (3)'!P79+'Tab 4 (4)'!P79+'Tab 4 (5)'!P79+'Tab 4 (6)'!P79+'Tab 4 (7)'!P79+'Tab 4 (8)'!P79+'Tab 4 (9)'!P79+'Tab 4 (X)'!P79</f>
        <v>0</v>
      </c>
      <c r="Q79" s="171">
        <f>'Tab 3'!Q79+'Tab 4 (1)'!Q79+'Tab 4 (2)'!Q79+'Tab 4 (3)'!Q79+'Tab 4 (4)'!Q79+'Tab 4 (5)'!Q79+'Tab 4 (6)'!Q79+'Tab 4 (7)'!Q79+'Tab 4 (8)'!Q79+'Tab 4 (9)'!Q79+'Tab 4 (X)'!Q79</f>
        <v>0</v>
      </c>
      <c r="R79" s="171">
        <f>'Tab 3'!R79+'Tab 4 (1)'!R79+'Tab 4 (2)'!R79+'Tab 4 (3)'!R79+'Tab 4 (4)'!R79+'Tab 4 (5)'!R79+'Tab 4 (6)'!R79+'Tab 4 (7)'!R79+'Tab 4 (8)'!R79+'Tab 4 (9)'!R79+'Tab 4 (X)'!R79</f>
        <v>0</v>
      </c>
      <c r="S79" s="171">
        <f>'Tab 3'!S79+'Tab 4 (1)'!S79+'Tab 4 (2)'!S79+'Tab 4 (3)'!S79+'Tab 4 (4)'!S79+'Tab 4 (5)'!S79+'Tab 4 (6)'!S79+'Tab 4 (7)'!S79+'Tab 4 (8)'!S79+'Tab 4 (9)'!S79+'Tab 4 (X)'!S79</f>
        <v>0</v>
      </c>
      <c r="T79" s="171">
        <f>'Tab 3'!T79+'Tab 4 (1)'!T79+'Tab 4 (2)'!T79+'Tab 4 (3)'!T79+'Tab 4 (4)'!T79+'Tab 4 (5)'!T79+'Tab 4 (6)'!T79+'Tab 4 (7)'!T79+'Tab 4 (8)'!T79+'Tab 4 (9)'!T79+'Tab 4 (X)'!T79</f>
        <v>0</v>
      </c>
      <c r="U79" s="201">
        <f>'Tab 3'!U79+'Tab 4 (1)'!U79+'Tab 4 (2)'!U79+'Tab 4 (3)'!U79+'Tab 4 (4)'!U79+'Tab 4 (5)'!U79+'Tab 4 (6)'!U79+'Tab 4 (7)'!U79+'Tab 4 (8)'!U79+'Tab 4 (9)'!U79+'Tab 4 (X)'!U79</f>
        <v>0</v>
      </c>
      <c r="V79" s="187"/>
      <c r="W79" s="188"/>
      <c r="X79" s="189"/>
      <c r="Z79" s="168"/>
      <c r="AA79" s="168"/>
      <c r="AB79" s="168"/>
      <c r="AC79" s="168"/>
    </row>
    <row r="80" spans="1:29" ht="33" hidden="1" x14ac:dyDescent="0.45">
      <c r="A80" s="164"/>
      <c r="B80" s="186"/>
      <c r="C80" s="316"/>
      <c r="D80" s="302"/>
      <c r="E80" s="170">
        <f>'Tab 3'!E80+'Tab 4 (1)'!E80+'Tab 4 (2)'!E80+'Tab 4 (3)'!E80+'Tab 4 (4)'!E80+'Tab 4 (5)'!E80+'Tab 4 (6)'!E80+'Tab 4 (7)'!E80+'Tab 4 (8)'!E80+'Tab 4 (9)'!E80+'Tab 4 (X)'!E80</f>
        <v>0</v>
      </c>
      <c r="F80" s="170">
        <f>'Tab 3'!F80+'Tab 4 (1)'!F80+'Tab 4 (2)'!F80+'Tab 4 (3)'!F80+'Tab 4 (4)'!F80+'Tab 4 (5)'!F80+'Tab 4 (6)'!F80+'Tab 4 (7)'!F80+'Tab 4 (8)'!F80+'Tab 4 (9)'!F80+'Tab 4 (X)'!F80</f>
        <v>0</v>
      </c>
      <c r="G80" s="280">
        <f>'Tab 3'!G80+'Tab 4 (1)'!G80+'Tab 4 (2)'!G80+'Tab 4 (3)'!G80+'Tab 4 (4)'!G80+'Tab 4 (5)'!G80+'Tab 4 (6)'!G80+'Tab 4 (7)'!G80+'Tab 4 (8)'!G80+'Tab 4 (9)'!G80+'Tab 4 (X)'!G80</f>
        <v>0</v>
      </c>
      <c r="H80" s="170">
        <f>'Tab 3'!H80+'Tab 4 (1)'!H80+'Tab 4 (2)'!H80+'Tab 4 (3)'!H80+'Tab 4 (4)'!H80+'Tab 4 (5)'!H80+'Tab 4 (6)'!H80+'Tab 4 (7)'!H80+'Tab 4 (8)'!H80+'Tab 4 (9)'!H80+'Tab 4 (X)'!H80</f>
        <v>0</v>
      </c>
      <c r="I80" s="280">
        <f>'Tab 3'!I80+'Tab 4 (1)'!I80+'Tab 4 (2)'!I80+'Tab 4 (3)'!I80+'Tab 4 (4)'!I80+'Tab 4 (5)'!I80+'Tab 4 (6)'!I80+'Tab 4 (7)'!I80+'Tab 4 (8)'!I80+'Tab 4 (9)'!I80+'Tab 4 (X)'!I80</f>
        <v>0</v>
      </c>
      <c r="J80" s="171">
        <f>'Tab 3'!J80+'Tab 4 (1)'!J80+'Tab 4 (2)'!J80+'Tab 4 (3)'!J80+'Tab 4 (4)'!J80+'Tab 4 (5)'!J80+'Tab 4 (6)'!J80+'Tab 4 (7)'!J80+'Tab 4 (8)'!J80+'Tab 4 (9)'!J80+'Tab 4 (X)'!J80</f>
        <v>0</v>
      </c>
      <c r="K80" s="171">
        <f>'Tab 3'!K80+'Tab 4 (1)'!K80+'Tab 4 (2)'!K80+'Tab 4 (3)'!K80+'Tab 4 (4)'!K80+'Tab 4 (5)'!K80+'Tab 4 (6)'!K80+'Tab 4 (7)'!K80+'Tab 4 (8)'!K80+'Tab 4 (9)'!K80+'Tab 4 (X)'!K80</f>
        <v>0</v>
      </c>
      <c r="L80" s="171">
        <f>'Tab 3'!L80+'Tab 4 (1)'!L80+'Tab 4 (2)'!L80+'Tab 4 (3)'!L80+'Tab 4 (4)'!L80+'Tab 4 (5)'!L80+'Tab 4 (6)'!L80+'Tab 4 (7)'!L80+'Tab 4 (8)'!L80+'Tab 4 (9)'!L80+'Tab 4 (X)'!L80</f>
        <v>0</v>
      </c>
      <c r="M80" s="171">
        <f>'Tab 3'!M80+'Tab 4 (1)'!M80+'Tab 4 (2)'!M80+'Tab 4 (3)'!M80+'Tab 4 (4)'!M80+'Tab 4 (5)'!M80+'Tab 4 (6)'!M80+'Tab 4 (7)'!M80+'Tab 4 (8)'!M80+'Tab 4 (9)'!M80+'Tab 4 (X)'!M80</f>
        <v>0</v>
      </c>
      <c r="N80" s="171">
        <f>'Tab 3'!N80+'Tab 4 (1)'!N80+'Tab 4 (2)'!N80+'Tab 4 (3)'!N80+'Tab 4 (4)'!N80+'Tab 4 (5)'!N80+'Tab 4 (6)'!N80+'Tab 4 (7)'!N80+'Tab 4 (8)'!N80+'Tab 4 (9)'!N80+'Tab 4 (X)'!N80</f>
        <v>0</v>
      </c>
      <c r="O80" s="171">
        <f>'Tab 3'!O80+'Tab 4 (1)'!O80+'Tab 4 (2)'!O80+'Tab 4 (3)'!O80+'Tab 4 (4)'!O80+'Tab 4 (5)'!O80+'Tab 4 (6)'!O80+'Tab 4 (7)'!O80+'Tab 4 (8)'!O80+'Tab 4 (9)'!O80+'Tab 4 (X)'!O80</f>
        <v>0</v>
      </c>
      <c r="P80" s="171">
        <f>'Tab 3'!P80+'Tab 4 (1)'!P80+'Tab 4 (2)'!P80+'Tab 4 (3)'!P80+'Tab 4 (4)'!P80+'Tab 4 (5)'!P80+'Tab 4 (6)'!P80+'Tab 4 (7)'!P80+'Tab 4 (8)'!P80+'Tab 4 (9)'!P80+'Tab 4 (X)'!P80</f>
        <v>0</v>
      </c>
      <c r="Q80" s="171">
        <f>'Tab 3'!Q80+'Tab 4 (1)'!Q80+'Tab 4 (2)'!Q80+'Tab 4 (3)'!Q80+'Tab 4 (4)'!Q80+'Tab 4 (5)'!Q80+'Tab 4 (6)'!Q80+'Tab 4 (7)'!Q80+'Tab 4 (8)'!Q80+'Tab 4 (9)'!Q80+'Tab 4 (X)'!Q80</f>
        <v>0</v>
      </c>
      <c r="R80" s="171">
        <f>'Tab 3'!R80+'Tab 4 (1)'!R80+'Tab 4 (2)'!R80+'Tab 4 (3)'!R80+'Tab 4 (4)'!R80+'Tab 4 (5)'!R80+'Tab 4 (6)'!R80+'Tab 4 (7)'!R80+'Tab 4 (8)'!R80+'Tab 4 (9)'!R80+'Tab 4 (X)'!R80</f>
        <v>0</v>
      </c>
      <c r="S80" s="171">
        <f>'Tab 3'!S80+'Tab 4 (1)'!S80+'Tab 4 (2)'!S80+'Tab 4 (3)'!S80+'Tab 4 (4)'!S80+'Tab 4 (5)'!S80+'Tab 4 (6)'!S80+'Tab 4 (7)'!S80+'Tab 4 (8)'!S80+'Tab 4 (9)'!S80+'Tab 4 (X)'!S80</f>
        <v>0</v>
      </c>
      <c r="T80" s="171">
        <f>'Tab 3'!T80+'Tab 4 (1)'!T80+'Tab 4 (2)'!T80+'Tab 4 (3)'!T80+'Tab 4 (4)'!T80+'Tab 4 (5)'!T80+'Tab 4 (6)'!T80+'Tab 4 (7)'!T80+'Tab 4 (8)'!T80+'Tab 4 (9)'!T80+'Tab 4 (X)'!T80</f>
        <v>0</v>
      </c>
      <c r="U80" s="201">
        <f>'Tab 3'!U80+'Tab 4 (1)'!U80+'Tab 4 (2)'!U80+'Tab 4 (3)'!U80+'Tab 4 (4)'!U80+'Tab 4 (5)'!U80+'Tab 4 (6)'!U80+'Tab 4 (7)'!U80+'Tab 4 (8)'!U80+'Tab 4 (9)'!U80+'Tab 4 (X)'!U80</f>
        <v>0</v>
      </c>
      <c r="V80" s="187"/>
      <c r="W80" s="188"/>
      <c r="X80" s="189"/>
      <c r="Z80" s="168"/>
      <c r="AA80" s="168"/>
      <c r="AB80" s="168"/>
      <c r="AC80" s="168"/>
    </row>
    <row r="81" spans="1:29" ht="30.75" thickBot="1" x14ac:dyDescent="0.45">
      <c r="A81" s="164"/>
      <c r="B81" s="176" t="s">
        <v>262</v>
      </c>
      <c r="C81" s="313" t="s">
        <v>428</v>
      </c>
      <c r="D81" s="300">
        <v>616000</v>
      </c>
      <c r="E81" s="196">
        <f>'Tab 3'!E81+'Tab 4 (1)'!E81+'Tab 4 (2)'!E81+'Tab 4 (3)'!E81+'Tab 4 (4)'!E81+'Tab 4 (5)'!E81+'Tab 4 (6)'!E81+'Tab 4 (7)'!E81+'Tab 4 (8)'!E81+'Tab 4 (9)'!E81+'Tab 4 (X)'!E81</f>
        <v>0</v>
      </c>
      <c r="F81" s="196">
        <f>'Tab 3'!F81+'Tab 4 (1)'!F81+'Tab 4 (2)'!F81+'Tab 4 (3)'!F81+'Tab 4 (4)'!F81+'Tab 4 (5)'!F81+'Tab 4 (6)'!F81+'Tab 4 (7)'!F81+'Tab 4 (8)'!F81+'Tab 4 (9)'!F81+'Tab 4 (X)'!F81</f>
        <v>0</v>
      </c>
      <c r="G81" s="196">
        <f>'Tab 3'!G81+'Tab 4 (1)'!G81+'Tab 4 (2)'!G81+'Tab 4 (3)'!G81+'Tab 4 (4)'!G81+'Tab 4 (5)'!G81+'Tab 4 (6)'!G81+'Tab 4 (7)'!G81+'Tab 4 (8)'!G81+'Tab 4 (9)'!G81+'Tab 4 (X)'!G81</f>
        <v>0</v>
      </c>
      <c r="H81" s="196">
        <f>'Tab 3'!H81+'Tab 4 (1)'!H81+'Tab 4 (2)'!H81+'Tab 4 (3)'!H81+'Tab 4 (4)'!H81+'Tab 4 (5)'!H81+'Tab 4 (6)'!H81+'Tab 4 (7)'!H81+'Tab 4 (8)'!H81+'Tab 4 (9)'!H81+'Tab 4 (X)'!H81</f>
        <v>0</v>
      </c>
      <c r="I81" s="196">
        <f>'Tab 3'!I81+'Tab 4 (1)'!I81+'Tab 4 (2)'!I81+'Tab 4 (3)'!I81+'Tab 4 (4)'!I81+'Tab 4 (5)'!I81+'Tab 4 (6)'!I81+'Tab 4 (7)'!I81+'Tab 4 (8)'!I81+'Tab 4 (9)'!I81+'Tab 4 (X)'!I81</f>
        <v>0</v>
      </c>
      <c r="J81" s="196">
        <f>'Tab 3'!J81+'Tab 4 (1)'!J81+'Tab 4 (2)'!J81+'Tab 4 (3)'!J81+'Tab 4 (4)'!J81+'Tab 4 (5)'!J81+'Tab 4 (6)'!J81+'Tab 4 (7)'!J81+'Tab 4 (8)'!J81+'Tab 4 (9)'!J81+'Tab 4 (X)'!J81</f>
        <v>0</v>
      </c>
      <c r="K81" s="196">
        <f>'Tab 3'!K81+'Tab 4 (1)'!K81+'Tab 4 (2)'!K81+'Tab 4 (3)'!K81+'Tab 4 (4)'!K81+'Tab 4 (5)'!K81+'Tab 4 (6)'!K81+'Tab 4 (7)'!K81+'Tab 4 (8)'!K81+'Tab 4 (9)'!K81+'Tab 4 (X)'!K81</f>
        <v>0</v>
      </c>
      <c r="L81" s="196">
        <f>'Tab 3'!L81+'Tab 4 (1)'!L81+'Tab 4 (2)'!L81+'Tab 4 (3)'!L81+'Tab 4 (4)'!L81+'Tab 4 (5)'!L81+'Tab 4 (6)'!L81+'Tab 4 (7)'!L81+'Tab 4 (8)'!L81+'Tab 4 (9)'!L81+'Tab 4 (X)'!L81</f>
        <v>0</v>
      </c>
      <c r="M81" s="196">
        <f>'Tab 3'!M81+'Tab 4 (1)'!M81+'Tab 4 (2)'!M81+'Tab 4 (3)'!M81+'Tab 4 (4)'!M81+'Tab 4 (5)'!M81+'Tab 4 (6)'!M81+'Tab 4 (7)'!M81+'Tab 4 (8)'!M81+'Tab 4 (9)'!M81+'Tab 4 (X)'!M81</f>
        <v>0</v>
      </c>
      <c r="N81" s="196">
        <f>'Tab 3'!N81+'Tab 4 (1)'!N81+'Tab 4 (2)'!N81+'Tab 4 (3)'!N81+'Tab 4 (4)'!N81+'Tab 4 (5)'!N81+'Tab 4 (6)'!N81+'Tab 4 (7)'!N81+'Tab 4 (8)'!N81+'Tab 4 (9)'!N81+'Tab 4 (X)'!N81</f>
        <v>0</v>
      </c>
      <c r="O81" s="196">
        <f>'Tab 3'!O81+'Tab 4 (1)'!O81+'Tab 4 (2)'!O81+'Tab 4 (3)'!O81+'Tab 4 (4)'!O81+'Tab 4 (5)'!O81+'Tab 4 (6)'!O81+'Tab 4 (7)'!O81+'Tab 4 (8)'!O81+'Tab 4 (9)'!O81+'Tab 4 (X)'!O81</f>
        <v>0</v>
      </c>
      <c r="P81" s="196">
        <f>'Tab 3'!P81+'Tab 4 (1)'!P81+'Tab 4 (2)'!P81+'Tab 4 (3)'!P81+'Tab 4 (4)'!P81+'Tab 4 (5)'!P81+'Tab 4 (6)'!P81+'Tab 4 (7)'!P81+'Tab 4 (8)'!P81+'Tab 4 (9)'!P81+'Tab 4 (X)'!P81</f>
        <v>0</v>
      </c>
      <c r="Q81" s="196">
        <f>'Tab 3'!Q81+'Tab 4 (1)'!Q81+'Tab 4 (2)'!Q81+'Tab 4 (3)'!Q81+'Tab 4 (4)'!Q81+'Tab 4 (5)'!Q81+'Tab 4 (6)'!Q81+'Tab 4 (7)'!Q81+'Tab 4 (8)'!Q81+'Tab 4 (9)'!Q81+'Tab 4 (X)'!Q81</f>
        <v>0</v>
      </c>
      <c r="R81" s="196">
        <f>'Tab 3'!R81+'Tab 4 (1)'!R81+'Tab 4 (2)'!R81+'Tab 4 (3)'!R81+'Tab 4 (4)'!R81+'Tab 4 (5)'!R81+'Tab 4 (6)'!R81+'Tab 4 (7)'!R81+'Tab 4 (8)'!R81+'Tab 4 (9)'!R81+'Tab 4 (X)'!R81</f>
        <v>0</v>
      </c>
      <c r="S81" s="196">
        <f>'Tab 3'!S81+'Tab 4 (1)'!S81+'Tab 4 (2)'!S81+'Tab 4 (3)'!S81+'Tab 4 (4)'!S81+'Tab 4 (5)'!S81+'Tab 4 (6)'!S81+'Tab 4 (7)'!S81+'Tab 4 (8)'!S81+'Tab 4 (9)'!S81+'Tab 4 (X)'!S81</f>
        <v>0</v>
      </c>
      <c r="T81" s="196">
        <f>'Tab 3'!T81+'Tab 4 (1)'!T81+'Tab 4 (2)'!T81+'Tab 4 (3)'!T81+'Tab 4 (4)'!T81+'Tab 4 (5)'!T81+'Tab 4 (6)'!T81+'Tab 4 (7)'!T81+'Tab 4 (8)'!T81+'Tab 4 (9)'!T81+'Tab 4 (X)'!T81</f>
        <v>0</v>
      </c>
      <c r="U81" s="196">
        <f>'Tab 3'!U81+'Tab 4 (1)'!U81+'Tab 4 (2)'!U81+'Tab 4 (3)'!U81+'Tab 4 (4)'!U81+'Tab 4 (5)'!U81+'Tab 4 (6)'!U81+'Tab 4 (7)'!U81+'Tab 4 (8)'!U81+'Tab 4 (9)'!U81+'Tab 4 (X)'!U81</f>
        <v>0</v>
      </c>
      <c r="V81" s="178">
        <f>V82</f>
        <v>0</v>
      </c>
      <c r="W81" s="179">
        <f>W82</f>
        <v>0</v>
      </c>
      <c r="X81" s="180">
        <f>X82</f>
        <v>0</v>
      </c>
      <c r="Z81" s="168"/>
      <c r="AA81" s="168"/>
      <c r="AB81" s="168"/>
      <c r="AC81" s="168"/>
    </row>
    <row r="82" spans="1:29" ht="33.75" thickBot="1" x14ac:dyDescent="0.5">
      <c r="A82" s="164"/>
      <c r="B82" s="393">
        <v>1</v>
      </c>
      <c r="C82" s="394" t="s">
        <v>429</v>
      </c>
      <c r="D82" s="395">
        <v>616200</v>
      </c>
      <c r="E82" s="344">
        <f>'Tab 3'!E82+'Tab 4 (1)'!E82+'Tab 4 (2)'!E82+'Tab 4 (3)'!E82+'Tab 4 (4)'!E82+'Tab 4 (5)'!E82+'Tab 4 (6)'!E82+'Tab 4 (7)'!E82+'Tab 4 (8)'!E82+'Tab 4 (9)'!E82+'Tab 4 (X)'!E82</f>
        <v>0</v>
      </c>
      <c r="F82" s="344">
        <f>'Tab 3'!F82+'Tab 4 (1)'!F82+'Tab 4 (2)'!F82+'Tab 4 (3)'!F82+'Tab 4 (4)'!F82+'Tab 4 (5)'!F82+'Tab 4 (6)'!F82+'Tab 4 (7)'!F82+'Tab 4 (8)'!F82+'Tab 4 (9)'!F82+'Tab 4 (X)'!F82</f>
        <v>0</v>
      </c>
      <c r="G82" s="396">
        <f>'Tab 3'!G82+'Tab 4 (1)'!G82+'Tab 4 (2)'!G82+'Tab 4 (3)'!G82+'Tab 4 (4)'!G82+'Tab 4 (5)'!G82+'Tab 4 (6)'!G82+'Tab 4 (7)'!G82+'Tab 4 (8)'!G82+'Tab 4 (9)'!G82+'Tab 4 (X)'!G82</f>
        <v>0</v>
      </c>
      <c r="H82" s="344">
        <f>'Tab 3'!H82+'Tab 4 (1)'!H82+'Tab 4 (2)'!H82+'Tab 4 (3)'!H82+'Tab 4 (4)'!H82+'Tab 4 (5)'!H82+'Tab 4 (6)'!H82+'Tab 4 (7)'!H82+'Tab 4 (8)'!H82+'Tab 4 (9)'!H82+'Tab 4 (X)'!H82</f>
        <v>0</v>
      </c>
      <c r="I82" s="396">
        <f>'Tab 3'!I82+'Tab 4 (1)'!I82+'Tab 4 (2)'!I82+'Tab 4 (3)'!I82+'Tab 4 (4)'!I82+'Tab 4 (5)'!I82+'Tab 4 (6)'!I82+'Tab 4 (7)'!I82+'Tab 4 (8)'!I82+'Tab 4 (9)'!I82+'Tab 4 (X)'!I82</f>
        <v>0</v>
      </c>
      <c r="J82" s="397">
        <f>'Tab 3'!J82+'Tab 4 (1)'!J82+'Tab 4 (2)'!J82+'Tab 4 (3)'!J82+'Tab 4 (4)'!J82+'Tab 4 (5)'!J82+'Tab 4 (6)'!J82+'Tab 4 (7)'!J82+'Tab 4 (8)'!J82+'Tab 4 (9)'!J82+'Tab 4 (X)'!J82</f>
        <v>0</v>
      </c>
      <c r="K82" s="397">
        <f>'Tab 3'!K82+'Tab 4 (1)'!K82+'Tab 4 (2)'!K82+'Tab 4 (3)'!K82+'Tab 4 (4)'!K82+'Tab 4 (5)'!K82+'Tab 4 (6)'!K82+'Tab 4 (7)'!K82+'Tab 4 (8)'!K82+'Tab 4 (9)'!K82+'Tab 4 (X)'!K82</f>
        <v>0</v>
      </c>
      <c r="L82" s="397">
        <f>'Tab 3'!L82+'Tab 4 (1)'!L82+'Tab 4 (2)'!L82+'Tab 4 (3)'!L82+'Tab 4 (4)'!L82+'Tab 4 (5)'!L82+'Tab 4 (6)'!L82+'Tab 4 (7)'!L82+'Tab 4 (8)'!L82+'Tab 4 (9)'!L82+'Tab 4 (X)'!L82</f>
        <v>0</v>
      </c>
      <c r="M82" s="397">
        <f>'Tab 3'!M82+'Tab 4 (1)'!M82+'Tab 4 (2)'!M82+'Tab 4 (3)'!M82+'Tab 4 (4)'!M82+'Tab 4 (5)'!M82+'Tab 4 (6)'!M82+'Tab 4 (7)'!M82+'Tab 4 (8)'!M82+'Tab 4 (9)'!M82+'Tab 4 (X)'!M82</f>
        <v>0</v>
      </c>
      <c r="N82" s="397">
        <f>'Tab 3'!N82+'Tab 4 (1)'!N82+'Tab 4 (2)'!N82+'Tab 4 (3)'!N82+'Tab 4 (4)'!N82+'Tab 4 (5)'!N82+'Tab 4 (6)'!N82+'Tab 4 (7)'!N82+'Tab 4 (8)'!N82+'Tab 4 (9)'!N82+'Tab 4 (X)'!N82</f>
        <v>0</v>
      </c>
      <c r="O82" s="397">
        <f>'Tab 3'!O82+'Tab 4 (1)'!O82+'Tab 4 (2)'!O82+'Tab 4 (3)'!O82+'Tab 4 (4)'!O82+'Tab 4 (5)'!O82+'Tab 4 (6)'!O82+'Tab 4 (7)'!O82+'Tab 4 (8)'!O82+'Tab 4 (9)'!O82+'Tab 4 (X)'!O82</f>
        <v>0</v>
      </c>
      <c r="P82" s="397">
        <f>'Tab 3'!P82+'Tab 4 (1)'!P82+'Tab 4 (2)'!P82+'Tab 4 (3)'!P82+'Tab 4 (4)'!P82+'Tab 4 (5)'!P82+'Tab 4 (6)'!P82+'Tab 4 (7)'!P82+'Tab 4 (8)'!P82+'Tab 4 (9)'!P82+'Tab 4 (X)'!P82</f>
        <v>0</v>
      </c>
      <c r="Q82" s="397">
        <f>'Tab 3'!Q82+'Tab 4 (1)'!Q82+'Tab 4 (2)'!Q82+'Tab 4 (3)'!Q82+'Tab 4 (4)'!Q82+'Tab 4 (5)'!Q82+'Tab 4 (6)'!Q82+'Tab 4 (7)'!Q82+'Tab 4 (8)'!Q82+'Tab 4 (9)'!Q82+'Tab 4 (X)'!Q82</f>
        <v>0</v>
      </c>
      <c r="R82" s="397">
        <f>'Tab 3'!R82+'Tab 4 (1)'!R82+'Tab 4 (2)'!R82+'Tab 4 (3)'!R82+'Tab 4 (4)'!R82+'Tab 4 (5)'!R82+'Tab 4 (6)'!R82+'Tab 4 (7)'!R82+'Tab 4 (8)'!R82+'Tab 4 (9)'!R82+'Tab 4 (X)'!R82</f>
        <v>0</v>
      </c>
      <c r="S82" s="397">
        <f>'Tab 3'!S82+'Tab 4 (1)'!S82+'Tab 4 (2)'!S82+'Tab 4 (3)'!S82+'Tab 4 (4)'!S82+'Tab 4 (5)'!S82+'Tab 4 (6)'!S82+'Tab 4 (7)'!S82+'Tab 4 (8)'!S82+'Tab 4 (9)'!S82+'Tab 4 (X)'!S82</f>
        <v>0</v>
      </c>
      <c r="T82" s="397">
        <f>'Tab 3'!T82+'Tab 4 (1)'!T82+'Tab 4 (2)'!T82+'Tab 4 (3)'!T82+'Tab 4 (4)'!T82+'Tab 4 (5)'!T82+'Tab 4 (6)'!T82+'Tab 4 (7)'!T82+'Tab 4 (8)'!T82+'Tab 4 (9)'!T82+'Tab 4 (X)'!T82</f>
        <v>0</v>
      </c>
      <c r="U82" s="398">
        <f>'Tab 3'!U82+'Tab 4 (1)'!U82+'Tab 4 (2)'!U82+'Tab 4 (3)'!U82+'Tab 4 (4)'!U82+'Tab 4 (5)'!U82+'Tab 4 (6)'!U82+'Tab 4 (7)'!U82+'Tab 4 (8)'!U82+'Tab 4 (9)'!U82+'Tab 4 (X)'!U82</f>
        <v>0</v>
      </c>
      <c r="V82" s="399"/>
      <c r="W82" s="400"/>
      <c r="X82" s="401"/>
      <c r="Z82" s="168"/>
      <c r="AA82" s="168"/>
      <c r="AB82" s="168"/>
      <c r="AC82" s="168"/>
    </row>
    <row r="83" spans="1:29" ht="52.5" thickBot="1" x14ac:dyDescent="0.45">
      <c r="A83" s="164"/>
      <c r="B83" s="282" t="s">
        <v>268</v>
      </c>
      <c r="C83" s="402" t="s">
        <v>486</v>
      </c>
      <c r="D83" s="403"/>
      <c r="E83" s="285">
        <f>'Tab 3'!E83+'Tab 4 (1)'!E83+'Tab 4 (2)'!E83+'Tab 4 (3)'!E83+'Tab 4 (4)'!E83+'Tab 4 (5)'!E83+'Tab 4 (6)'!E83+'Tab 4 (7)'!E83+'Tab 4 (8)'!E83+'Tab 4 (9)'!E83+'Tab 4 (X)'!E83</f>
        <v>0</v>
      </c>
      <c r="F83" s="285">
        <f>'Tab 3'!F83+'Tab 4 (1)'!F83+'Tab 4 (2)'!F83+'Tab 4 (3)'!F83+'Tab 4 (4)'!F83+'Tab 4 (5)'!F83+'Tab 4 (6)'!F83+'Tab 4 (7)'!F83+'Tab 4 (8)'!F83+'Tab 4 (9)'!F83+'Tab 4 (X)'!F83</f>
        <v>0</v>
      </c>
      <c r="G83" s="285">
        <f>'Tab 3'!G83+'Tab 4 (1)'!G83+'Tab 4 (2)'!G83+'Tab 4 (3)'!G83+'Tab 4 (4)'!G83+'Tab 4 (5)'!G83+'Tab 4 (6)'!G83+'Tab 4 (7)'!G83+'Tab 4 (8)'!G83+'Tab 4 (9)'!G83+'Tab 4 (X)'!G83</f>
        <v>0</v>
      </c>
      <c r="H83" s="285">
        <f>'Tab 3'!H83+'Tab 4 (1)'!H83+'Tab 4 (2)'!H83+'Tab 4 (3)'!H83+'Tab 4 (4)'!H83+'Tab 4 (5)'!H83+'Tab 4 (6)'!H83+'Tab 4 (7)'!H83+'Tab 4 (8)'!H83+'Tab 4 (9)'!H83+'Tab 4 (X)'!H83</f>
        <v>0</v>
      </c>
      <c r="I83" s="285">
        <f>'Tab 3'!I83+'Tab 4 (1)'!I83+'Tab 4 (2)'!I83+'Tab 4 (3)'!I83+'Tab 4 (4)'!I83+'Tab 4 (5)'!I83+'Tab 4 (6)'!I83+'Tab 4 (7)'!I83+'Tab 4 (8)'!I83+'Tab 4 (9)'!I83+'Tab 4 (X)'!I83</f>
        <v>0</v>
      </c>
      <c r="J83" s="285">
        <f>'Tab 3'!J83+'Tab 4 (1)'!J83+'Tab 4 (2)'!J83+'Tab 4 (3)'!J83+'Tab 4 (4)'!J83+'Tab 4 (5)'!J83+'Tab 4 (6)'!J83+'Tab 4 (7)'!J83+'Tab 4 (8)'!J83+'Tab 4 (9)'!J83+'Tab 4 (X)'!J83</f>
        <v>0</v>
      </c>
      <c r="K83" s="285">
        <f>'Tab 3'!K83+'Tab 4 (1)'!K83+'Tab 4 (2)'!K83+'Tab 4 (3)'!K83+'Tab 4 (4)'!K83+'Tab 4 (5)'!K83+'Tab 4 (6)'!K83+'Tab 4 (7)'!K83+'Tab 4 (8)'!K83+'Tab 4 (9)'!K83+'Tab 4 (X)'!K83</f>
        <v>0</v>
      </c>
      <c r="L83" s="285">
        <f>'Tab 3'!L83+'Tab 4 (1)'!L83+'Tab 4 (2)'!L83+'Tab 4 (3)'!L83+'Tab 4 (4)'!L83+'Tab 4 (5)'!L83+'Tab 4 (6)'!L83+'Tab 4 (7)'!L83+'Tab 4 (8)'!L83+'Tab 4 (9)'!L83+'Tab 4 (X)'!L83</f>
        <v>0</v>
      </c>
      <c r="M83" s="285">
        <f>'Tab 3'!M83+'Tab 4 (1)'!M83+'Tab 4 (2)'!M83+'Tab 4 (3)'!M83+'Tab 4 (4)'!M83+'Tab 4 (5)'!M83+'Tab 4 (6)'!M83+'Tab 4 (7)'!M83+'Tab 4 (8)'!M83+'Tab 4 (9)'!M83+'Tab 4 (X)'!M83</f>
        <v>0</v>
      </c>
      <c r="N83" s="285">
        <f>'Tab 3'!N83+'Tab 4 (1)'!N83+'Tab 4 (2)'!N83+'Tab 4 (3)'!N83+'Tab 4 (4)'!N83+'Tab 4 (5)'!N83+'Tab 4 (6)'!N83+'Tab 4 (7)'!N83+'Tab 4 (8)'!N83+'Tab 4 (9)'!N83+'Tab 4 (X)'!N83</f>
        <v>0</v>
      </c>
      <c r="O83" s="285">
        <f>'Tab 3'!O83+'Tab 4 (1)'!O83+'Tab 4 (2)'!O83+'Tab 4 (3)'!O83+'Tab 4 (4)'!O83+'Tab 4 (5)'!O83+'Tab 4 (6)'!O83+'Tab 4 (7)'!O83+'Tab 4 (8)'!O83+'Tab 4 (9)'!O83+'Tab 4 (X)'!O83</f>
        <v>0</v>
      </c>
      <c r="P83" s="285">
        <f>'Tab 3'!P83+'Tab 4 (1)'!P83+'Tab 4 (2)'!P83+'Tab 4 (3)'!P83+'Tab 4 (4)'!P83+'Tab 4 (5)'!P83+'Tab 4 (6)'!P83+'Tab 4 (7)'!P83+'Tab 4 (8)'!P83+'Tab 4 (9)'!P83+'Tab 4 (X)'!P83</f>
        <v>0</v>
      </c>
      <c r="Q83" s="285">
        <f>'Tab 3'!Q83+'Tab 4 (1)'!Q83+'Tab 4 (2)'!Q83+'Tab 4 (3)'!Q83+'Tab 4 (4)'!Q83+'Tab 4 (5)'!Q83+'Tab 4 (6)'!Q83+'Tab 4 (7)'!Q83+'Tab 4 (8)'!Q83+'Tab 4 (9)'!Q83+'Tab 4 (X)'!Q83</f>
        <v>0</v>
      </c>
      <c r="R83" s="285">
        <f>'Tab 3'!R83+'Tab 4 (1)'!R83+'Tab 4 (2)'!R83+'Tab 4 (3)'!R83+'Tab 4 (4)'!R83+'Tab 4 (5)'!R83+'Tab 4 (6)'!R83+'Tab 4 (7)'!R83+'Tab 4 (8)'!R83+'Tab 4 (9)'!R83+'Tab 4 (X)'!R83</f>
        <v>0</v>
      </c>
      <c r="S83" s="285">
        <f>'Tab 3'!S83+'Tab 4 (1)'!S83+'Tab 4 (2)'!S83+'Tab 4 (3)'!S83+'Tab 4 (4)'!S83+'Tab 4 (5)'!S83+'Tab 4 (6)'!S83+'Tab 4 (7)'!S83+'Tab 4 (8)'!S83+'Tab 4 (9)'!S83+'Tab 4 (X)'!S83</f>
        <v>0</v>
      </c>
      <c r="T83" s="285">
        <f>'Tab 3'!T83+'Tab 4 (1)'!T83+'Tab 4 (2)'!T83+'Tab 4 (3)'!T83+'Tab 4 (4)'!T83+'Tab 4 (5)'!T83+'Tab 4 (6)'!T83+'Tab 4 (7)'!T83+'Tab 4 (8)'!T83+'Tab 4 (9)'!T83+'Tab 4 (X)'!T83</f>
        <v>0</v>
      </c>
      <c r="U83" s="404">
        <f>'Tab 3'!U83+'Tab 4 (1)'!U83+'Tab 4 (2)'!U83+'Tab 4 (3)'!U83+'Tab 4 (4)'!U83+'Tab 4 (5)'!U83+'Tab 4 (6)'!U83+'Tab 4 (7)'!U83+'Tab 4 (8)'!U83+'Tab 4 (9)'!U83+'Tab 4 (X)'!U83</f>
        <v>0</v>
      </c>
      <c r="V83" s="390">
        <f>SUM(V84:V89)</f>
        <v>0</v>
      </c>
      <c r="W83" s="391">
        <f>SUM(W84:W89)</f>
        <v>0</v>
      </c>
      <c r="X83" s="392">
        <f>SUM(X84:X89)</f>
        <v>0</v>
      </c>
      <c r="Z83" s="168"/>
      <c r="AA83" s="168"/>
      <c r="AB83" s="168"/>
      <c r="AC83" s="168"/>
    </row>
    <row r="84" spans="1:29" ht="35.25" x14ac:dyDescent="0.5">
      <c r="A84" s="164"/>
      <c r="B84" s="207">
        <v>1</v>
      </c>
      <c r="C84" s="385" t="s">
        <v>432</v>
      </c>
      <c r="D84" s="307">
        <v>821100</v>
      </c>
      <c r="E84" s="281">
        <f>'Tab 3'!E84+'Tab 4 (1)'!E84+'Tab 4 (2)'!E84+'Tab 4 (3)'!E84+'Tab 4 (4)'!E84+'Tab 4 (5)'!E84+'Tab 4 (6)'!E84+'Tab 4 (7)'!E84+'Tab 4 (8)'!E84+'Tab 4 (9)'!E84+'Tab 4 (X)'!E84</f>
        <v>0</v>
      </c>
      <c r="F84" s="281">
        <f>'Tab 3'!F84+'Tab 4 (1)'!F84+'Tab 4 (2)'!F84+'Tab 4 (3)'!F84+'Tab 4 (4)'!F84+'Tab 4 (5)'!F84+'Tab 4 (6)'!F84+'Tab 4 (7)'!F84+'Tab 4 (8)'!F84+'Tab 4 (9)'!F84+'Tab 4 (X)'!F84</f>
        <v>0</v>
      </c>
      <c r="G84" s="280">
        <f>'Tab 3'!G84+'Tab 4 (1)'!G84+'Tab 4 (2)'!G84+'Tab 4 (3)'!G84+'Tab 4 (4)'!G84+'Tab 4 (5)'!G84+'Tab 4 (6)'!G84+'Tab 4 (7)'!G84+'Tab 4 (8)'!G84+'Tab 4 (9)'!G84+'Tab 4 (X)'!G84</f>
        <v>0</v>
      </c>
      <c r="H84" s="280">
        <f>'Tab 3'!H84+'Tab 4 (1)'!H84+'Tab 4 (2)'!H84+'Tab 4 (3)'!H84+'Tab 4 (4)'!H84+'Tab 4 (5)'!H84+'Tab 4 (6)'!H84+'Tab 4 (7)'!H84+'Tab 4 (8)'!H84+'Tab 4 (9)'!H84+'Tab 4 (X)'!H84</f>
        <v>0</v>
      </c>
      <c r="I84" s="280">
        <f>'Tab 3'!I84+'Tab 4 (1)'!I84+'Tab 4 (2)'!I84+'Tab 4 (3)'!I84+'Tab 4 (4)'!I84+'Tab 4 (5)'!I84+'Tab 4 (6)'!I84+'Tab 4 (7)'!I84+'Tab 4 (8)'!I84+'Tab 4 (9)'!I84+'Tab 4 (X)'!I84</f>
        <v>0</v>
      </c>
      <c r="J84" s="323">
        <f>'Tab 3'!J84+'Tab 4 (1)'!J84+'Tab 4 (2)'!J84+'Tab 4 (3)'!J84+'Tab 4 (4)'!J84+'Tab 4 (5)'!J84+'Tab 4 (6)'!J84+'Tab 4 (7)'!J84+'Tab 4 (8)'!J84+'Tab 4 (9)'!J84+'Tab 4 (X)'!J84</f>
        <v>0</v>
      </c>
      <c r="K84" s="323">
        <f>'Tab 3'!K84+'Tab 4 (1)'!K84+'Tab 4 (2)'!K84+'Tab 4 (3)'!K84+'Tab 4 (4)'!K84+'Tab 4 (5)'!K84+'Tab 4 (6)'!K84+'Tab 4 (7)'!K84+'Tab 4 (8)'!K84+'Tab 4 (9)'!K84+'Tab 4 (X)'!K84</f>
        <v>0</v>
      </c>
      <c r="L84" s="323">
        <f>'Tab 3'!L84+'Tab 4 (1)'!L84+'Tab 4 (2)'!L84+'Tab 4 (3)'!L84+'Tab 4 (4)'!L84+'Tab 4 (5)'!L84+'Tab 4 (6)'!L84+'Tab 4 (7)'!L84+'Tab 4 (8)'!L84+'Tab 4 (9)'!L84+'Tab 4 (X)'!L84</f>
        <v>0</v>
      </c>
      <c r="M84" s="323">
        <f>'Tab 3'!M84+'Tab 4 (1)'!M84+'Tab 4 (2)'!M84+'Tab 4 (3)'!M84+'Tab 4 (4)'!M84+'Tab 4 (5)'!M84+'Tab 4 (6)'!M84+'Tab 4 (7)'!M84+'Tab 4 (8)'!M84+'Tab 4 (9)'!M84+'Tab 4 (X)'!M84</f>
        <v>0</v>
      </c>
      <c r="N84" s="323">
        <f>'Tab 3'!N84+'Tab 4 (1)'!N84+'Tab 4 (2)'!N84+'Tab 4 (3)'!N84+'Tab 4 (4)'!N84+'Tab 4 (5)'!N84+'Tab 4 (6)'!N84+'Tab 4 (7)'!N84+'Tab 4 (8)'!N84+'Tab 4 (9)'!N84+'Tab 4 (X)'!N84</f>
        <v>0</v>
      </c>
      <c r="O84" s="323">
        <f>'Tab 3'!O84+'Tab 4 (1)'!O84+'Tab 4 (2)'!O84+'Tab 4 (3)'!O84+'Tab 4 (4)'!O84+'Tab 4 (5)'!O84+'Tab 4 (6)'!O84+'Tab 4 (7)'!O84+'Tab 4 (8)'!O84+'Tab 4 (9)'!O84+'Tab 4 (X)'!O84</f>
        <v>0</v>
      </c>
      <c r="P84" s="323">
        <f>'Tab 3'!P84+'Tab 4 (1)'!P84+'Tab 4 (2)'!P84+'Tab 4 (3)'!P84+'Tab 4 (4)'!P84+'Tab 4 (5)'!P84+'Tab 4 (6)'!P84+'Tab 4 (7)'!P84+'Tab 4 (8)'!P84+'Tab 4 (9)'!P84+'Tab 4 (X)'!P84</f>
        <v>0</v>
      </c>
      <c r="Q84" s="323">
        <f>'Tab 3'!Q84+'Tab 4 (1)'!Q84+'Tab 4 (2)'!Q84+'Tab 4 (3)'!Q84+'Tab 4 (4)'!Q84+'Tab 4 (5)'!Q84+'Tab 4 (6)'!Q84+'Tab 4 (7)'!Q84+'Tab 4 (8)'!Q84+'Tab 4 (9)'!Q84+'Tab 4 (X)'!Q84</f>
        <v>0</v>
      </c>
      <c r="R84" s="323">
        <f>'Tab 3'!R84+'Tab 4 (1)'!R84+'Tab 4 (2)'!R84+'Tab 4 (3)'!R84+'Tab 4 (4)'!R84+'Tab 4 (5)'!R84+'Tab 4 (6)'!R84+'Tab 4 (7)'!R84+'Tab 4 (8)'!R84+'Tab 4 (9)'!R84+'Tab 4 (X)'!R84</f>
        <v>0</v>
      </c>
      <c r="S84" s="323">
        <f>'Tab 3'!S84+'Tab 4 (1)'!S84+'Tab 4 (2)'!S84+'Tab 4 (3)'!S84+'Tab 4 (4)'!S84+'Tab 4 (5)'!S84+'Tab 4 (6)'!S84+'Tab 4 (7)'!S84+'Tab 4 (8)'!S84+'Tab 4 (9)'!S84+'Tab 4 (X)'!S84</f>
        <v>0</v>
      </c>
      <c r="T84" s="323">
        <f>'Tab 3'!T84+'Tab 4 (1)'!T84+'Tab 4 (2)'!T84+'Tab 4 (3)'!T84+'Tab 4 (4)'!T84+'Tab 4 (5)'!T84+'Tab 4 (6)'!T84+'Tab 4 (7)'!T84+'Tab 4 (8)'!T84+'Tab 4 (9)'!T84+'Tab 4 (X)'!T84</f>
        <v>0</v>
      </c>
      <c r="U84" s="325">
        <f>'Tab 3'!U84+'Tab 4 (1)'!U84+'Tab 4 (2)'!U84+'Tab 4 (3)'!U84+'Tab 4 (4)'!U84+'Tab 4 (5)'!U84+'Tab 4 (6)'!U84+'Tab 4 (7)'!U84+'Tab 4 (8)'!U84+'Tab 4 (9)'!U84+'Tab 4 (X)'!U84</f>
        <v>0</v>
      </c>
      <c r="V84" s="208"/>
      <c r="W84" s="209"/>
      <c r="X84" s="210"/>
      <c r="Z84" s="168"/>
      <c r="AA84" s="168"/>
      <c r="AB84" s="168"/>
      <c r="AC84" s="168"/>
    </row>
    <row r="85" spans="1:29" ht="35.25" x14ac:dyDescent="0.5">
      <c r="A85" s="164"/>
      <c r="B85" s="175">
        <v>2</v>
      </c>
      <c r="C85" s="297" t="s">
        <v>434</v>
      </c>
      <c r="D85" s="299">
        <v>821200</v>
      </c>
      <c r="E85" s="171">
        <f>'Tab 3'!E85+'Tab 4 (1)'!E85+'Tab 4 (2)'!E85+'Tab 4 (3)'!E85+'Tab 4 (4)'!E85+'Tab 4 (5)'!E85+'Tab 4 (6)'!E85+'Tab 4 (7)'!E85+'Tab 4 (8)'!E85+'Tab 4 (9)'!E85+'Tab 4 (X)'!E85</f>
        <v>0</v>
      </c>
      <c r="F85" s="171">
        <f>'Tab 3'!F85+'Tab 4 (1)'!F85+'Tab 4 (2)'!F85+'Tab 4 (3)'!F85+'Tab 4 (4)'!F85+'Tab 4 (5)'!F85+'Tab 4 (6)'!F85+'Tab 4 (7)'!F85+'Tab 4 (8)'!F85+'Tab 4 (9)'!F85+'Tab 4 (X)'!F85</f>
        <v>0</v>
      </c>
      <c r="G85" s="280">
        <f>'Tab 3'!G85+'Tab 4 (1)'!G85+'Tab 4 (2)'!G85+'Tab 4 (3)'!G85+'Tab 4 (4)'!G85+'Tab 4 (5)'!G85+'Tab 4 (6)'!G85+'Tab 4 (7)'!G85+'Tab 4 (8)'!G85+'Tab 4 (9)'!G85+'Tab 4 (X)'!G85</f>
        <v>0</v>
      </c>
      <c r="H85" s="170">
        <f>'Tab 3'!H85+'Tab 4 (1)'!H85+'Tab 4 (2)'!H85+'Tab 4 (3)'!H85+'Tab 4 (4)'!H85+'Tab 4 (5)'!H85+'Tab 4 (6)'!H85+'Tab 4 (7)'!H85+'Tab 4 (8)'!H85+'Tab 4 (9)'!H85+'Tab 4 (X)'!H85</f>
        <v>0</v>
      </c>
      <c r="I85" s="280">
        <f>'Tab 3'!I85+'Tab 4 (1)'!I85+'Tab 4 (2)'!I85+'Tab 4 (3)'!I85+'Tab 4 (4)'!I85+'Tab 4 (5)'!I85+'Tab 4 (6)'!I85+'Tab 4 (7)'!I85+'Tab 4 (8)'!I85+'Tab 4 (9)'!I85+'Tab 4 (X)'!I85</f>
        <v>0</v>
      </c>
      <c r="J85" s="324">
        <f>'Tab 3'!J85+'Tab 4 (1)'!J85+'Tab 4 (2)'!J85+'Tab 4 (3)'!J85+'Tab 4 (4)'!J85+'Tab 4 (5)'!J85+'Tab 4 (6)'!J85+'Tab 4 (7)'!J85+'Tab 4 (8)'!J85+'Tab 4 (9)'!J85+'Tab 4 (X)'!J85</f>
        <v>0</v>
      </c>
      <c r="K85" s="324">
        <f>'Tab 3'!K85+'Tab 4 (1)'!K85+'Tab 4 (2)'!K85+'Tab 4 (3)'!K85+'Tab 4 (4)'!K85+'Tab 4 (5)'!K85+'Tab 4 (6)'!K85+'Tab 4 (7)'!K85+'Tab 4 (8)'!K85+'Tab 4 (9)'!K85+'Tab 4 (X)'!K85</f>
        <v>0</v>
      </c>
      <c r="L85" s="324">
        <f>'Tab 3'!L85+'Tab 4 (1)'!L85+'Tab 4 (2)'!L85+'Tab 4 (3)'!L85+'Tab 4 (4)'!L85+'Tab 4 (5)'!L85+'Tab 4 (6)'!L85+'Tab 4 (7)'!L85+'Tab 4 (8)'!L85+'Tab 4 (9)'!L85+'Tab 4 (X)'!L85</f>
        <v>0</v>
      </c>
      <c r="M85" s="324">
        <f>'Tab 3'!M85+'Tab 4 (1)'!M85+'Tab 4 (2)'!M85+'Tab 4 (3)'!M85+'Tab 4 (4)'!M85+'Tab 4 (5)'!M85+'Tab 4 (6)'!M85+'Tab 4 (7)'!M85+'Tab 4 (8)'!M85+'Tab 4 (9)'!M85+'Tab 4 (X)'!M85</f>
        <v>0</v>
      </c>
      <c r="N85" s="324">
        <f>'Tab 3'!N85+'Tab 4 (1)'!N85+'Tab 4 (2)'!N85+'Tab 4 (3)'!N85+'Tab 4 (4)'!N85+'Tab 4 (5)'!N85+'Tab 4 (6)'!N85+'Tab 4 (7)'!N85+'Tab 4 (8)'!N85+'Tab 4 (9)'!N85+'Tab 4 (X)'!N85</f>
        <v>0</v>
      </c>
      <c r="O85" s="324">
        <f>'Tab 3'!O85+'Tab 4 (1)'!O85+'Tab 4 (2)'!O85+'Tab 4 (3)'!O85+'Tab 4 (4)'!O85+'Tab 4 (5)'!O85+'Tab 4 (6)'!O85+'Tab 4 (7)'!O85+'Tab 4 (8)'!O85+'Tab 4 (9)'!O85+'Tab 4 (X)'!O85</f>
        <v>0</v>
      </c>
      <c r="P85" s="324">
        <f>'Tab 3'!P85+'Tab 4 (1)'!P85+'Tab 4 (2)'!P85+'Tab 4 (3)'!P85+'Tab 4 (4)'!P85+'Tab 4 (5)'!P85+'Tab 4 (6)'!P85+'Tab 4 (7)'!P85+'Tab 4 (8)'!P85+'Tab 4 (9)'!P85+'Tab 4 (X)'!P85</f>
        <v>0</v>
      </c>
      <c r="Q85" s="324">
        <f>'Tab 3'!Q85+'Tab 4 (1)'!Q85+'Tab 4 (2)'!Q85+'Tab 4 (3)'!Q85+'Tab 4 (4)'!Q85+'Tab 4 (5)'!Q85+'Tab 4 (6)'!Q85+'Tab 4 (7)'!Q85+'Tab 4 (8)'!Q85+'Tab 4 (9)'!Q85+'Tab 4 (X)'!Q85</f>
        <v>0</v>
      </c>
      <c r="R85" s="324">
        <f>'Tab 3'!R85+'Tab 4 (1)'!R85+'Tab 4 (2)'!R85+'Tab 4 (3)'!R85+'Tab 4 (4)'!R85+'Tab 4 (5)'!R85+'Tab 4 (6)'!R85+'Tab 4 (7)'!R85+'Tab 4 (8)'!R85+'Tab 4 (9)'!R85+'Tab 4 (X)'!R85</f>
        <v>0</v>
      </c>
      <c r="S85" s="324">
        <f>'Tab 3'!S85+'Tab 4 (1)'!S85+'Tab 4 (2)'!S85+'Tab 4 (3)'!S85+'Tab 4 (4)'!S85+'Tab 4 (5)'!S85+'Tab 4 (6)'!S85+'Tab 4 (7)'!S85+'Tab 4 (8)'!S85+'Tab 4 (9)'!S85+'Tab 4 (X)'!S85</f>
        <v>0</v>
      </c>
      <c r="T85" s="324">
        <f>'Tab 3'!T85+'Tab 4 (1)'!T85+'Tab 4 (2)'!T85+'Tab 4 (3)'!T85+'Tab 4 (4)'!T85+'Tab 4 (5)'!T85+'Tab 4 (6)'!T85+'Tab 4 (7)'!T85+'Tab 4 (8)'!T85+'Tab 4 (9)'!T85+'Tab 4 (X)'!T85</f>
        <v>0</v>
      </c>
      <c r="U85" s="326">
        <f>'Tab 3'!U85+'Tab 4 (1)'!U85+'Tab 4 (2)'!U85+'Tab 4 (3)'!U85+'Tab 4 (4)'!U85+'Tab 4 (5)'!U85+'Tab 4 (6)'!U85+'Tab 4 (7)'!U85+'Tab 4 (8)'!U85+'Tab 4 (9)'!U85+'Tab 4 (X)'!U85</f>
        <v>0</v>
      </c>
      <c r="V85" s="172"/>
      <c r="W85" s="173"/>
      <c r="X85" s="174"/>
      <c r="Z85" s="168"/>
      <c r="AA85" s="168"/>
      <c r="AB85" s="168"/>
      <c r="AC85" s="168"/>
    </row>
    <row r="86" spans="1:29" ht="35.25" x14ac:dyDescent="0.5">
      <c r="A86" s="164"/>
      <c r="B86" s="175">
        <v>3</v>
      </c>
      <c r="C86" s="297" t="s">
        <v>439</v>
      </c>
      <c r="D86" s="299">
        <v>821300</v>
      </c>
      <c r="E86" s="171">
        <f>'Tab 3'!E86+'Tab 4 (1)'!E86+'Tab 4 (2)'!E86+'Tab 4 (3)'!E86+'Tab 4 (4)'!E86+'Tab 4 (5)'!E86+'Tab 4 (6)'!E86+'Tab 4 (7)'!E86+'Tab 4 (8)'!E86+'Tab 4 (9)'!E86+'Tab 4 (X)'!E86</f>
        <v>0</v>
      </c>
      <c r="F86" s="171">
        <f>'Tab 3'!F86+'Tab 4 (1)'!F86+'Tab 4 (2)'!F86+'Tab 4 (3)'!F86+'Tab 4 (4)'!F86+'Tab 4 (5)'!F86+'Tab 4 (6)'!F86+'Tab 4 (7)'!F86+'Tab 4 (8)'!F86+'Tab 4 (9)'!F86+'Tab 4 (X)'!F86</f>
        <v>0</v>
      </c>
      <c r="G86" s="280">
        <f>'Tab 3'!G86+'Tab 4 (1)'!G86+'Tab 4 (2)'!G86+'Tab 4 (3)'!G86+'Tab 4 (4)'!G86+'Tab 4 (5)'!G86+'Tab 4 (6)'!G86+'Tab 4 (7)'!G86+'Tab 4 (8)'!G86+'Tab 4 (9)'!G86+'Tab 4 (X)'!G86</f>
        <v>0</v>
      </c>
      <c r="H86" s="170">
        <f>'Tab 3'!H86+'Tab 4 (1)'!H86+'Tab 4 (2)'!H86+'Tab 4 (3)'!H86+'Tab 4 (4)'!H86+'Tab 4 (5)'!H86+'Tab 4 (6)'!H86+'Tab 4 (7)'!H86+'Tab 4 (8)'!H86+'Tab 4 (9)'!H86+'Tab 4 (X)'!H86</f>
        <v>0</v>
      </c>
      <c r="I86" s="280">
        <f>'Tab 3'!I86+'Tab 4 (1)'!I86+'Tab 4 (2)'!I86+'Tab 4 (3)'!I86+'Tab 4 (4)'!I86+'Tab 4 (5)'!I86+'Tab 4 (6)'!I86+'Tab 4 (7)'!I86+'Tab 4 (8)'!I86+'Tab 4 (9)'!I86+'Tab 4 (X)'!I86</f>
        <v>0</v>
      </c>
      <c r="J86" s="324">
        <f>'Tab 3'!J86+'Tab 4 (1)'!J86+'Tab 4 (2)'!J86+'Tab 4 (3)'!J86+'Tab 4 (4)'!J86+'Tab 4 (5)'!J86+'Tab 4 (6)'!J86+'Tab 4 (7)'!J86+'Tab 4 (8)'!J86+'Tab 4 (9)'!J86+'Tab 4 (X)'!J86</f>
        <v>0</v>
      </c>
      <c r="K86" s="324">
        <f>'Tab 3'!K86+'Tab 4 (1)'!K86+'Tab 4 (2)'!K86+'Tab 4 (3)'!K86+'Tab 4 (4)'!K86+'Tab 4 (5)'!K86+'Tab 4 (6)'!K86+'Tab 4 (7)'!K86+'Tab 4 (8)'!K86+'Tab 4 (9)'!K86+'Tab 4 (X)'!K86</f>
        <v>0</v>
      </c>
      <c r="L86" s="324">
        <f>'Tab 3'!L86+'Tab 4 (1)'!L86+'Tab 4 (2)'!L86+'Tab 4 (3)'!L86+'Tab 4 (4)'!L86+'Tab 4 (5)'!L86+'Tab 4 (6)'!L86+'Tab 4 (7)'!L86+'Tab 4 (8)'!L86+'Tab 4 (9)'!L86+'Tab 4 (X)'!L86</f>
        <v>0</v>
      </c>
      <c r="M86" s="324">
        <f>'Tab 3'!M86+'Tab 4 (1)'!M86+'Tab 4 (2)'!M86+'Tab 4 (3)'!M86+'Tab 4 (4)'!M86+'Tab 4 (5)'!M86+'Tab 4 (6)'!M86+'Tab 4 (7)'!M86+'Tab 4 (8)'!M86+'Tab 4 (9)'!M86+'Tab 4 (X)'!M86</f>
        <v>0</v>
      </c>
      <c r="N86" s="324">
        <f>'Tab 3'!N86+'Tab 4 (1)'!N86+'Tab 4 (2)'!N86+'Tab 4 (3)'!N86+'Tab 4 (4)'!N86+'Tab 4 (5)'!N86+'Tab 4 (6)'!N86+'Tab 4 (7)'!N86+'Tab 4 (8)'!N86+'Tab 4 (9)'!N86+'Tab 4 (X)'!N86</f>
        <v>0</v>
      </c>
      <c r="O86" s="324">
        <f>'Tab 3'!O86+'Tab 4 (1)'!O86+'Tab 4 (2)'!O86+'Tab 4 (3)'!O86+'Tab 4 (4)'!O86+'Tab 4 (5)'!O86+'Tab 4 (6)'!O86+'Tab 4 (7)'!O86+'Tab 4 (8)'!O86+'Tab 4 (9)'!O86+'Tab 4 (X)'!O86</f>
        <v>0</v>
      </c>
      <c r="P86" s="324">
        <f>'Tab 3'!P86+'Tab 4 (1)'!P86+'Tab 4 (2)'!P86+'Tab 4 (3)'!P86+'Tab 4 (4)'!P86+'Tab 4 (5)'!P86+'Tab 4 (6)'!P86+'Tab 4 (7)'!P86+'Tab 4 (8)'!P86+'Tab 4 (9)'!P86+'Tab 4 (X)'!P86</f>
        <v>0</v>
      </c>
      <c r="Q86" s="324">
        <f>'Tab 3'!Q86+'Tab 4 (1)'!Q86+'Tab 4 (2)'!Q86+'Tab 4 (3)'!Q86+'Tab 4 (4)'!Q86+'Tab 4 (5)'!Q86+'Tab 4 (6)'!Q86+'Tab 4 (7)'!Q86+'Tab 4 (8)'!Q86+'Tab 4 (9)'!Q86+'Tab 4 (X)'!Q86</f>
        <v>0</v>
      </c>
      <c r="R86" s="324">
        <f>'Tab 3'!R86+'Tab 4 (1)'!R86+'Tab 4 (2)'!R86+'Tab 4 (3)'!R86+'Tab 4 (4)'!R86+'Tab 4 (5)'!R86+'Tab 4 (6)'!R86+'Tab 4 (7)'!R86+'Tab 4 (8)'!R86+'Tab 4 (9)'!R86+'Tab 4 (X)'!R86</f>
        <v>0</v>
      </c>
      <c r="S86" s="324">
        <f>'Tab 3'!S86+'Tab 4 (1)'!S86+'Tab 4 (2)'!S86+'Tab 4 (3)'!S86+'Tab 4 (4)'!S86+'Tab 4 (5)'!S86+'Tab 4 (6)'!S86+'Tab 4 (7)'!S86+'Tab 4 (8)'!S86+'Tab 4 (9)'!S86+'Tab 4 (X)'!S86</f>
        <v>0</v>
      </c>
      <c r="T86" s="324">
        <f>'Tab 3'!T86+'Tab 4 (1)'!T86+'Tab 4 (2)'!T86+'Tab 4 (3)'!T86+'Tab 4 (4)'!T86+'Tab 4 (5)'!T86+'Tab 4 (6)'!T86+'Tab 4 (7)'!T86+'Tab 4 (8)'!T86+'Tab 4 (9)'!T86+'Tab 4 (X)'!T86</f>
        <v>0</v>
      </c>
      <c r="U86" s="326">
        <f>'Tab 3'!U86+'Tab 4 (1)'!U86+'Tab 4 (2)'!U86+'Tab 4 (3)'!U86+'Tab 4 (4)'!U86+'Tab 4 (5)'!U86+'Tab 4 (6)'!U86+'Tab 4 (7)'!U86+'Tab 4 (8)'!U86+'Tab 4 (9)'!U86+'Tab 4 (X)'!U86</f>
        <v>0</v>
      </c>
      <c r="V86" s="172"/>
      <c r="W86" s="173"/>
      <c r="X86" s="174"/>
      <c r="Z86" s="168"/>
      <c r="AA86" s="168"/>
      <c r="AB86" s="168"/>
      <c r="AC86" s="168"/>
    </row>
    <row r="87" spans="1:29" ht="35.25" x14ac:dyDescent="0.5">
      <c r="A87" s="164"/>
      <c r="B87" s="175">
        <v>4</v>
      </c>
      <c r="C87" s="316" t="s">
        <v>441</v>
      </c>
      <c r="D87" s="299">
        <v>821400</v>
      </c>
      <c r="E87" s="171">
        <f>'Tab 3'!E87+'Tab 4 (1)'!E87+'Tab 4 (2)'!E87+'Tab 4 (3)'!E87+'Tab 4 (4)'!E87+'Tab 4 (5)'!E87+'Tab 4 (6)'!E87+'Tab 4 (7)'!E87+'Tab 4 (8)'!E87+'Tab 4 (9)'!E87+'Tab 4 (X)'!E87</f>
        <v>0</v>
      </c>
      <c r="F87" s="171">
        <f>'Tab 3'!F87+'Tab 4 (1)'!F87+'Tab 4 (2)'!F87+'Tab 4 (3)'!F87+'Tab 4 (4)'!F87+'Tab 4 (5)'!F87+'Tab 4 (6)'!F87+'Tab 4 (7)'!F87+'Tab 4 (8)'!F87+'Tab 4 (9)'!F87+'Tab 4 (X)'!F87</f>
        <v>0</v>
      </c>
      <c r="G87" s="280">
        <f>'Tab 3'!G87+'Tab 4 (1)'!G87+'Tab 4 (2)'!G87+'Tab 4 (3)'!G87+'Tab 4 (4)'!G87+'Tab 4 (5)'!G87+'Tab 4 (6)'!G87+'Tab 4 (7)'!G87+'Tab 4 (8)'!G87+'Tab 4 (9)'!G87+'Tab 4 (X)'!G87</f>
        <v>0</v>
      </c>
      <c r="H87" s="170">
        <f>'Tab 3'!H87+'Tab 4 (1)'!H87+'Tab 4 (2)'!H87+'Tab 4 (3)'!H87+'Tab 4 (4)'!H87+'Tab 4 (5)'!H87+'Tab 4 (6)'!H87+'Tab 4 (7)'!H87+'Tab 4 (8)'!H87+'Tab 4 (9)'!H87+'Tab 4 (X)'!H87</f>
        <v>0</v>
      </c>
      <c r="I87" s="280">
        <f>'Tab 3'!I87+'Tab 4 (1)'!I87+'Tab 4 (2)'!I87+'Tab 4 (3)'!I87+'Tab 4 (4)'!I87+'Tab 4 (5)'!I87+'Tab 4 (6)'!I87+'Tab 4 (7)'!I87+'Tab 4 (8)'!I87+'Tab 4 (9)'!I87+'Tab 4 (X)'!I87</f>
        <v>0</v>
      </c>
      <c r="J87" s="324">
        <f>'Tab 3'!J87+'Tab 4 (1)'!J87+'Tab 4 (2)'!J87+'Tab 4 (3)'!J87+'Tab 4 (4)'!J87+'Tab 4 (5)'!J87+'Tab 4 (6)'!J87+'Tab 4 (7)'!J87+'Tab 4 (8)'!J87+'Tab 4 (9)'!J87+'Tab 4 (X)'!J87</f>
        <v>0</v>
      </c>
      <c r="K87" s="324">
        <f>'Tab 3'!K87+'Tab 4 (1)'!K87+'Tab 4 (2)'!K87+'Tab 4 (3)'!K87+'Tab 4 (4)'!K87+'Tab 4 (5)'!K87+'Tab 4 (6)'!K87+'Tab 4 (7)'!K87+'Tab 4 (8)'!K87+'Tab 4 (9)'!K87+'Tab 4 (X)'!K87</f>
        <v>0</v>
      </c>
      <c r="L87" s="324">
        <f>'Tab 3'!L87+'Tab 4 (1)'!L87+'Tab 4 (2)'!L87+'Tab 4 (3)'!L87+'Tab 4 (4)'!L87+'Tab 4 (5)'!L87+'Tab 4 (6)'!L87+'Tab 4 (7)'!L87+'Tab 4 (8)'!L87+'Tab 4 (9)'!L87+'Tab 4 (X)'!L87</f>
        <v>0</v>
      </c>
      <c r="M87" s="324">
        <f>'Tab 3'!M87+'Tab 4 (1)'!M87+'Tab 4 (2)'!M87+'Tab 4 (3)'!M87+'Tab 4 (4)'!M87+'Tab 4 (5)'!M87+'Tab 4 (6)'!M87+'Tab 4 (7)'!M87+'Tab 4 (8)'!M87+'Tab 4 (9)'!M87+'Tab 4 (X)'!M87</f>
        <v>0</v>
      </c>
      <c r="N87" s="324">
        <f>'Tab 3'!N87+'Tab 4 (1)'!N87+'Tab 4 (2)'!N87+'Tab 4 (3)'!N87+'Tab 4 (4)'!N87+'Tab 4 (5)'!N87+'Tab 4 (6)'!N87+'Tab 4 (7)'!N87+'Tab 4 (8)'!N87+'Tab 4 (9)'!N87+'Tab 4 (X)'!N87</f>
        <v>0</v>
      </c>
      <c r="O87" s="324">
        <f>'Tab 3'!O87+'Tab 4 (1)'!O87+'Tab 4 (2)'!O87+'Tab 4 (3)'!O87+'Tab 4 (4)'!O87+'Tab 4 (5)'!O87+'Tab 4 (6)'!O87+'Tab 4 (7)'!O87+'Tab 4 (8)'!O87+'Tab 4 (9)'!O87+'Tab 4 (X)'!O87</f>
        <v>0</v>
      </c>
      <c r="P87" s="324">
        <f>'Tab 3'!P87+'Tab 4 (1)'!P87+'Tab 4 (2)'!P87+'Tab 4 (3)'!P87+'Tab 4 (4)'!P87+'Tab 4 (5)'!P87+'Tab 4 (6)'!P87+'Tab 4 (7)'!P87+'Tab 4 (8)'!P87+'Tab 4 (9)'!P87+'Tab 4 (X)'!P87</f>
        <v>0</v>
      </c>
      <c r="Q87" s="324">
        <f>'Tab 3'!Q87+'Tab 4 (1)'!Q87+'Tab 4 (2)'!Q87+'Tab 4 (3)'!Q87+'Tab 4 (4)'!Q87+'Tab 4 (5)'!Q87+'Tab 4 (6)'!Q87+'Tab 4 (7)'!Q87+'Tab 4 (8)'!Q87+'Tab 4 (9)'!Q87+'Tab 4 (X)'!Q87</f>
        <v>0</v>
      </c>
      <c r="R87" s="324">
        <f>'Tab 3'!R87+'Tab 4 (1)'!R87+'Tab 4 (2)'!R87+'Tab 4 (3)'!R87+'Tab 4 (4)'!R87+'Tab 4 (5)'!R87+'Tab 4 (6)'!R87+'Tab 4 (7)'!R87+'Tab 4 (8)'!R87+'Tab 4 (9)'!R87+'Tab 4 (X)'!R87</f>
        <v>0</v>
      </c>
      <c r="S87" s="324">
        <f>'Tab 3'!S87+'Tab 4 (1)'!S87+'Tab 4 (2)'!S87+'Tab 4 (3)'!S87+'Tab 4 (4)'!S87+'Tab 4 (5)'!S87+'Tab 4 (6)'!S87+'Tab 4 (7)'!S87+'Tab 4 (8)'!S87+'Tab 4 (9)'!S87+'Tab 4 (X)'!S87</f>
        <v>0</v>
      </c>
      <c r="T87" s="324">
        <f>'Tab 3'!T87+'Tab 4 (1)'!T87+'Tab 4 (2)'!T87+'Tab 4 (3)'!T87+'Tab 4 (4)'!T87+'Tab 4 (5)'!T87+'Tab 4 (6)'!T87+'Tab 4 (7)'!T87+'Tab 4 (8)'!T87+'Tab 4 (9)'!T87+'Tab 4 (X)'!T87</f>
        <v>0</v>
      </c>
      <c r="U87" s="326">
        <f>'Tab 3'!U87+'Tab 4 (1)'!U87+'Tab 4 (2)'!U87+'Tab 4 (3)'!U87+'Tab 4 (4)'!U87+'Tab 4 (5)'!U87+'Tab 4 (6)'!U87+'Tab 4 (7)'!U87+'Tab 4 (8)'!U87+'Tab 4 (9)'!U87+'Tab 4 (X)'!U87</f>
        <v>0</v>
      </c>
      <c r="V87" s="172"/>
      <c r="W87" s="173"/>
      <c r="X87" s="174"/>
      <c r="Z87" s="168"/>
      <c r="AA87" s="168"/>
      <c r="AB87" s="168"/>
      <c r="AC87" s="168"/>
    </row>
    <row r="88" spans="1:29" ht="35.25" x14ac:dyDescent="0.5">
      <c r="A88" s="164"/>
      <c r="B88" s="175">
        <v>5</v>
      </c>
      <c r="C88" s="316" t="s">
        <v>444</v>
      </c>
      <c r="D88" s="299">
        <v>821500</v>
      </c>
      <c r="E88" s="171">
        <f>'Tab 3'!E88+'Tab 4 (1)'!E88+'Tab 4 (2)'!E88+'Tab 4 (3)'!E88+'Tab 4 (4)'!E88+'Tab 4 (5)'!E88+'Tab 4 (6)'!E88+'Tab 4 (7)'!E88+'Tab 4 (8)'!E88+'Tab 4 (9)'!E88+'Tab 4 (X)'!E88</f>
        <v>0</v>
      </c>
      <c r="F88" s="171">
        <f>'Tab 3'!F88+'Tab 4 (1)'!F88+'Tab 4 (2)'!F88+'Tab 4 (3)'!F88+'Tab 4 (4)'!F88+'Tab 4 (5)'!F88+'Tab 4 (6)'!F88+'Tab 4 (7)'!F88+'Tab 4 (8)'!F88+'Tab 4 (9)'!F88+'Tab 4 (X)'!F88</f>
        <v>0</v>
      </c>
      <c r="G88" s="280">
        <f>'Tab 3'!G88+'Tab 4 (1)'!G88+'Tab 4 (2)'!G88+'Tab 4 (3)'!G88+'Tab 4 (4)'!G88+'Tab 4 (5)'!G88+'Tab 4 (6)'!G88+'Tab 4 (7)'!G88+'Tab 4 (8)'!G88+'Tab 4 (9)'!G88+'Tab 4 (X)'!G88</f>
        <v>0</v>
      </c>
      <c r="H88" s="170">
        <f>'Tab 3'!H88+'Tab 4 (1)'!H88+'Tab 4 (2)'!H88+'Tab 4 (3)'!H88+'Tab 4 (4)'!H88+'Tab 4 (5)'!H88+'Tab 4 (6)'!H88+'Tab 4 (7)'!H88+'Tab 4 (8)'!H88+'Tab 4 (9)'!H88+'Tab 4 (X)'!H88</f>
        <v>0</v>
      </c>
      <c r="I88" s="280">
        <f>'Tab 3'!I88+'Tab 4 (1)'!I88+'Tab 4 (2)'!I88+'Tab 4 (3)'!I88+'Tab 4 (4)'!I88+'Tab 4 (5)'!I88+'Tab 4 (6)'!I88+'Tab 4 (7)'!I88+'Tab 4 (8)'!I88+'Tab 4 (9)'!I88+'Tab 4 (X)'!I88</f>
        <v>0</v>
      </c>
      <c r="J88" s="324">
        <f>'Tab 3'!J88+'Tab 4 (1)'!J88+'Tab 4 (2)'!J88+'Tab 4 (3)'!J88+'Tab 4 (4)'!J88+'Tab 4 (5)'!J88+'Tab 4 (6)'!J88+'Tab 4 (7)'!J88+'Tab 4 (8)'!J88+'Tab 4 (9)'!J88+'Tab 4 (X)'!J88</f>
        <v>0</v>
      </c>
      <c r="K88" s="324">
        <f>'Tab 3'!K88+'Tab 4 (1)'!K88+'Tab 4 (2)'!K88+'Tab 4 (3)'!K88+'Tab 4 (4)'!K88+'Tab 4 (5)'!K88+'Tab 4 (6)'!K88+'Tab 4 (7)'!K88+'Tab 4 (8)'!K88+'Tab 4 (9)'!K88+'Tab 4 (X)'!K88</f>
        <v>0</v>
      </c>
      <c r="L88" s="324">
        <f>'Tab 3'!L88+'Tab 4 (1)'!L88+'Tab 4 (2)'!L88+'Tab 4 (3)'!L88+'Tab 4 (4)'!L88+'Tab 4 (5)'!L88+'Tab 4 (6)'!L88+'Tab 4 (7)'!L88+'Tab 4 (8)'!L88+'Tab 4 (9)'!L88+'Tab 4 (X)'!L88</f>
        <v>0</v>
      </c>
      <c r="M88" s="324">
        <f>'Tab 3'!M88+'Tab 4 (1)'!M88+'Tab 4 (2)'!M88+'Tab 4 (3)'!M88+'Tab 4 (4)'!M88+'Tab 4 (5)'!M88+'Tab 4 (6)'!M88+'Tab 4 (7)'!M88+'Tab 4 (8)'!M88+'Tab 4 (9)'!M88+'Tab 4 (X)'!M88</f>
        <v>0</v>
      </c>
      <c r="N88" s="324">
        <f>'Tab 3'!N88+'Tab 4 (1)'!N88+'Tab 4 (2)'!N88+'Tab 4 (3)'!N88+'Tab 4 (4)'!N88+'Tab 4 (5)'!N88+'Tab 4 (6)'!N88+'Tab 4 (7)'!N88+'Tab 4 (8)'!N88+'Tab 4 (9)'!N88+'Tab 4 (X)'!N88</f>
        <v>0</v>
      </c>
      <c r="O88" s="324">
        <f>'Tab 3'!O88+'Tab 4 (1)'!O88+'Tab 4 (2)'!O88+'Tab 4 (3)'!O88+'Tab 4 (4)'!O88+'Tab 4 (5)'!O88+'Tab 4 (6)'!O88+'Tab 4 (7)'!O88+'Tab 4 (8)'!O88+'Tab 4 (9)'!O88+'Tab 4 (X)'!O88</f>
        <v>0</v>
      </c>
      <c r="P88" s="324">
        <f>'Tab 3'!P88+'Tab 4 (1)'!P88+'Tab 4 (2)'!P88+'Tab 4 (3)'!P88+'Tab 4 (4)'!P88+'Tab 4 (5)'!P88+'Tab 4 (6)'!P88+'Tab 4 (7)'!P88+'Tab 4 (8)'!P88+'Tab 4 (9)'!P88+'Tab 4 (X)'!P88</f>
        <v>0</v>
      </c>
      <c r="Q88" s="324">
        <f>'Tab 3'!Q88+'Tab 4 (1)'!Q88+'Tab 4 (2)'!Q88+'Tab 4 (3)'!Q88+'Tab 4 (4)'!Q88+'Tab 4 (5)'!Q88+'Tab 4 (6)'!Q88+'Tab 4 (7)'!Q88+'Tab 4 (8)'!Q88+'Tab 4 (9)'!Q88+'Tab 4 (X)'!Q88</f>
        <v>0</v>
      </c>
      <c r="R88" s="324">
        <f>'Tab 3'!R88+'Tab 4 (1)'!R88+'Tab 4 (2)'!R88+'Tab 4 (3)'!R88+'Tab 4 (4)'!R88+'Tab 4 (5)'!R88+'Tab 4 (6)'!R88+'Tab 4 (7)'!R88+'Tab 4 (8)'!R88+'Tab 4 (9)'!R88+'Tab 4 (X)'!R88</f>
        <v>0</v>
      </c>
      <c r="S88" s="324">
        <f>'Tab 3'!S88+'Tab 4 (1)'!S88+'Tab 4 (2)'!S88+'Tab 4 (3)'!S88+'Tab 4 (4)'!S88+'Tab 4 (5)'!S88+'Tab 4 (6)'!S88+'Tab 4 (7)'!S88+'Tab 4 (8)'!S88+'Tab 4 (9)'!S88+'Tab 4 (X)'!S88</f>
        <v>0</v>
      </c>
      <c r="T88" s="324">
        <f>'Tab 3'!T88+'Tab 4 (1)'!T88+'Tab 4 (2)'!T88+'Tab 4 (3)'!T88+'Tab 4 (4)'!T88+'Tab 4 (5)'!T88+'Tab 4 (6)'!T88+'Tab 4 (7)'!T88+'Tab 4 (8)'!T88+'Tab 4 (9)'!T88+'Tab 4 (X)'!T88</f>
        <v>0</v>
      </c>
      <c r="U88" s="326">
        <f>'Tab 3'!U88+'Tab 4 (1)'!U88+'Tab 4 (2)'!U88+'Tab 4 (3)'!U88+'Tab 4 (4)'!U88+'Tab 4 (5)'!U88+'Tab 4 (6)'!U88+'Tab 4 (7)'!U88+'Tab 4 (8)'!U88+'Tab 4 (9)'!U88+'Tab 4 (X)'!U88</f>
        <v>0</v>
      </c>
      <c r="V88" s="172"/>
      <c r="W88" s="173"/>
      <c r="X88" s="174"/>
      <c r="Z88" s="168"/>
      <c r="AA88" s="168"/>
      <c r="AB88" s="168"/>
      <c r="AC88" s="168"/>
    </row>
    <row r="89" spans="1:29" ht="34.5" customHeight="1" x14ac:dyDescent="0.5">
      <c r="A89" s="164"/>
      <c r="B89" s="175">
        <v>6</v>
      </c>
      <c r="C89" s="316" t="s">
        <v>445</v>
      </c>
      <c r="D89" s="299">
        <v>821600</v>
      </c>
      <c r="E89" s="171">
        <f>'Tab 3'!E89+'Tab 4 (1)'!E89+'Tab 4 (2)'!E89+'Tab 4 (3)'!E89+'Tab 4 (4)'!E89+'Tab 4 (5)'!E89+'Tab 4 (6)'!E89+'Tab 4 (7)'!E89+'Tab 4 (8)'!E89+'Tab 4 (9)'!E89+'Tab 4 (X)'!E89</f>
        <v>0</v>
      </c>
      <c r="F89" s="171">
        <f>'Tab 3'!F89+'Tab 4 (1)'!F89+'Tab 4 (2)'!F89+'Tab 4 (3)'!F89+'Tab 4 (4)'!F89+'Tab 4 (5)'!F89+'Tab 4 (6)'!F89+'Tab 4 (7)'!F89+'Tab 4 (8)'!F89+'Tab 4 (9)'!F89+'Tab 4 (X)'!F89</f>
        <v>0</v>
      </c>
      <c r="G89" s="280">
        <f>'Tab 3'!G89+'Tab 4 (1)'!G89+'Tab 4 (2)'!G89+'Tab 4 (3)'!G89+'Tab 4 (4)'!G89+'Tab 4 (5)'!G89+'Tab 4 (6)'!G89+'Tab 4 (7)'!G89+'Tab 4 (8)'!G89+'Tab 4 (9)'!G89+'Tab 4 (X)'!G89</f>
        <v>0</v>
      </c>
      <c r="H89" s="170">
        <f>'Tab 3'!H89+'Tab 4 (1)'!H89+'Tab 4 (2)'!H89+'Tab 4 (3)'!H89+'Tab 4 (4)'!H89+'Tab 4 (5)'!H89+'Tab 4 (6)'!H89+'Tab 4 (7)'!H89+'Tab 4 (8)'!H89+'Tab 4 (9)'!H89+'Tab 4 (X)'!H89</f>
        <v>0</v>
      </c>
      <c r="I89" s="280">
        <f>'Tab 3'!I89+'Tab 4 (1)'!I89+'Tab 4 (2)'!I89+'Tab 4 (3)'!I89+'Tab 4 (4)'!I89+'Tab 4 (5)'!I89+'Tab 4 (6)'!I89+'Tab 4 (7)'!I89+'Tab 4 (8)'!I89+'Tab 4 (9)'!I89+'Tab 4 (X)'!I89</f>
        <v>0</v>
      </c>
      <c r="J89" s="324">
        <f>'Tab 3'!J89+'Tab 4 (1)'!J89+'Tab 4 (2)'!J89+'Tab 4 (3)'!J89+'Tab 4 (4)'!J89+'Tab 4 (5)'!J89+'Tab 4 (6)'!J89+'Tab 4 (7)'!J89+'Tab 4 (8)'!J89+'Tab 4 (9)'!J89+'Tab 4 (X)'!J89</f>
        <v>0</v>
      </c>
      <c r="K89" s="324">
        <f>'Tab 3'!K89+'Tab 4 (1)'!K89+'Tab 4 (2)'!K89+'Tab 4 (3)'!K89+'Tab 4 (4)'!K89+'Tab 4 (5)'!K89+'Tab 4 (6)'!K89+'Tab 4 (7)'!K89+'Tab 4 (8)'!K89+'Tab 4 (9)'!K89+'Tab 4 (X)'!K89</f>
        <v>0</v>
      </c>
      <c r="L89" s="324">
        <f>'Tab 3'!L89+'Tab 4 (1)'!L89+'Tab 4 (2)'!L89+'Tab 4 (3)'!L89+'Tab 4 (4)'!L89+'Tab 4 (5)'!L89+'Tab 4 (6)'!L89+'Tab 4 (7)'!L89+'Tab 4 (8)'!L89+'Tab 4 (9)'!L89+'Tab 4 (X)'!L89</f>
        <v>0</v>
      </c>
      <c r="M89" s="324">
        <f>'Tab 3'!M89+'Tab 4 (1)'!M89+'Tab 4 (2)'!M89+'Tab 4 (3)'!M89+'Tab 4 (4)'!M89+'Tab 4 (5)'!M89+'Tab 4 (6)'!M89+'Tab 4 (7)'!M89+'Tab 4 (8)'!M89+'Tab 4 (9)'!M89+'Tab 4 (X)'!M89</f>
        <v>0</v>
      </c>
      <c r="N89" s="324">
        <f>'Tab 3'!N89+'Tab 4 (1)'!N89+'Tab 4 (2)'!N89+'Tab 4 (3)'!N89+'Tab 4 (4)'!N89+'Tab 4 (5)'!N89+'Tab 4 (6)'!N89+'Tab 4 (7)'!N89+'Tab 4 (8)'!N89+'Tab 4 (9)'!N89+'Tab 4 (X)'!N89</f>
        <v>0</v>
      </c>
      <c r="O89" s="324">
        <f>'Tab 3'!O89+'Tab 4 (1)'!O89+'Tab 4 (2)'!O89+'Tab 4 (3)'!O89+'Tab 4 (4)'!O89+'Tab 4 (5)'!O89+'Tab 4 (6)'!O89+'Tab 4 (7)'!O89+'Tab 4 (8)'!O89+'Tab 4 (9)'!O89+'Tab 4 (X)'!O89</f>
        <v>0</v>
      </c>
      <c r="P89" s="324">
        <f>'Tab 3'!P89+'Tab 4 (1)'!P89+'Tab 4 (2)'!P89+'Tab 4 (3)'!P89+'Tab 4 (4)'!P89+'Tab 4 (5)'!P89+'Tab 4 (6)'!P89+'Tab 4 (7)'!P89+'Tab 4 (8)'!P89+'Tab 4 (9)'!P89+'Tab 4 (X)'!P89</f>
        <v>0</v>
      </c>
      <c r="Q89" s="324">
        <f>'Tab 3'!Q89+'Tab 4 (1)'!Q89+'Tab 4 (2)'!Q89+'Tab 4 (3)'!Q89+'Tab 4 (4)'!Q89+'Tab 4 (5)'!Q89+'Tab 4 (6)'!Q89+'Tab 4 (7)'!Q89+'Tab 4 (8)'!Q89+'Tab 4 (9)'!Q89+'Tab 4 (X)'!Q89</f>
        <v>0</v>
      </c>
      <c r="R89" s="324">
        <f>'Tab 3'!R89+'Tab 4 (1)'!R89+'Tab 4 (2)'!R89+'Tab 4 (3)'!R89+'Tab 4 (4)'!R89+'Tab 4 (5)'!R89+'Tab 4 (6)'!R89+'Tab 4 (7)'!R89+'Tab 4 (8)'!R89+'Tab 4 (9)'!R89+'Tab 4 (X)'!R89</f>
        <v>0</v>
      </c>
      <c r="S89" s="324">
        <f>'Tab 3'!S89+'Tab 4 (1)'!S89+'Tab 4 (2)'!S89+'Tab 4 (3)'!S89+'Tab 4 (4)'!S89+'Tab 4 (5)'!S89+'Tab 4 (6)'!S89+'Tab 4 (7)'!S89+'Tab 4 (8)'!S89+'Tab 4 (9)'!S89+'Tab 4 (X)'!S89</f>
        <v>0</v>
      </c>
      <c r="T89" s="324">
        <f>'Tab 3'!T89+'Tab 4 (1)'!T89+'Tab 4 (2)'!T89+'Tab 4 (3)'!T89+'Tab 4 (4)'!T89+'Tab 4 (5)'!T89+'Tab 4 (6)'!T89+'Tab 4 (7)'!T89+'Tab 4 (8)'!T89+'Tab 4 (9)'!T89+'Tab 4 (X)'!T89</f>
        <v>0</v>
      </c>
      <c r="U89" s="326">
        <f>'Tab 3'!U89+'Tab 4 (1)'!U89+'Tab 4 (2)'!U89+'Tab 4 (3)'!U89+'Tab 4 (4)'!U89+'Tab 4 (5)'!U89+'Tab 4 (6)'!U89+'Tab 4 (7)'!U89+'Tab 4 (8)'!U89+'Tab 4 (9)'!U89+'Tab 4 (X)'!U89</f>
        <v>0</v>
      </c>
      <c r="V89" s="172"/>
      <c r="W89" s="173"/>
      <c r="X89" s="174"/>
      <c r="Z89" s="168"/>
      <c r="AA89" s="168"/>
      <c r="AB89" s="168"/>
      <c r="AC89" s="168"/>
    </row>
    <row r="90" spans="1:29" ht="52.5" thickBot="1" x14ac:dyDescent="0.45">
      <c r="A90" s="211"/>
      <c r="B90" s="176"/>
      <c r="C90" s="313" t="s">
        <v>487</v>
      </c>
      <c r="D90" s="206"/>
      <c r="E90" s="196">
        <f>'Tab 3'!E90+'Tab 4 (1)'!E90+'Tab 4 (2)'!E90+'Tab 4 (3)'!E90+'Tab 4 (4)'!E90+'Tab 4 (5)'!E90+'Tab 4 (6)'!E90+'Tab 4 (7)'!E90+'Tab 4 (8)'!E90+'Tab 4 (9)'!E90+'Tab 4 (X)'!E90</f>
        <v>0</v>
      </c>
      <c r="F90" s="196">
        <f>'Tab 3'!F90+'Tab 4 (1)'!F90+'Tab 4 (2)'!F90+'Tab 4 (3)'!F90+'Tab 4 (4)'!F90+'Tab 4 (5)'!F90+'Tab 4 (6)'!F90+'Tab 4 (7)'!F90+'Tab 4 (8)'!F90+'Tab 4 (9)'!F90+'Tab 4 (X)'!F90</f>
        <v>0</v>
      </c>
      <c r="G90" s="196">
        <f>'Tab 3'!G90+'Tab 4 (1)'!G90+'Tab 4 (2)'!G90+'Tab 4 (3)'!G90+'Tab 4 (4)'!G90+'Tab 4 (5)'!G90+'Tab 4 (6)'!G90+'Tab 4 (7)'!G90+'Tab 4 (8)'!G90+'Tab 4 (9)'!G90+'Tab 4 (X)'!G90</f>
        <v>0</v>
      </c>
      <c r="H90" s="196">
        <f>'Tab 3'!H90+'Tab 4 (1)'!H90+'Tab 4 (2)'!H90+'Tab 4 (3)'!H90+'Tab 4 (4)'!H90+'Tab 4 (5)'!H90+'Tab 4 (6)'!H90+'Tab 4 (7)'!H90+'Tab 4 (8)'!H90+'Tab 4 (9)'!H90+'Tab 4 (X)'!H90</f>
        <v>0</v>
      </c>
      <c r="I90" s="196">
        <f>'Tab 3'!I90+'Tab 4 (1)'!I90+'Tab 4 (2)'!I90+'Tab 4 (3)'!I90+'Tab 4 (4)'!I90+'Tab 4 (5)'!I90+'Tab 4 (6)'!I90+'Tab 4 (7)'!I90+'Tab 4 (8)'!I90+'Tab 4 (9)'!I90+'Tab 4 (X)'!I90</f>
        <v>0</v>
      </c>
      <c r="J90" s="196">
        <f>'Tab 3'!J90+'Tab 4 (1)'!J90+'Tab 4 (2)'!J90+'Tab 4 (3)'!J90+'Tab 4 (4)'!J90+'Tab 4 (5)'!J90+'Tab 4 (6)'!J90+'Tab 4 (7)'!J90+'Tab 4 (8)'!J90+'Tab 4 (9)'!J90+'Tab 4 (X)'!J90</f>
        <v>0</v>
      </c>
      <c r="K90" s="196">
        <f>'Tab 3'!K90+'Tab 4 (1)'!K90+'Tab 4 (2)'!K90+'Tab 4 (3)'!K90+'Tab 4 (4)'!K90+'Tab 4 (5)'!K90+'Tab 4 (6)'!K90+'Tab 4 (7)'!K90+'Tab 4 (8)'!K90+'Tab 4 (9)'!K90+'Tab 4 (X)'!K90</f>
        <v>0</v>
      </c>
      <c r="L90" s="196">
        <f>'Tab 3'!L90+'Tab 4 (1)'!L90+'Tab 4 (2)'!L90+'Tab 4 (3)'!L90+'Tab 4 (4)'!L90+'Tab 4 (5)'!L90+'Tab 4 (6)'!L90+'Tab 4 (7)'!L90+'Tab 4 (8)'!L90+'Tab 4 (9)'!L90+'Tab 4 (X)'!L90</f>
        <v>0</v>
      </c>
      <c r="M90" s="196">
        <f>'Tab 3'!M90+'Tab 4 (1)'!M90+'Tab 4 (2)'!M90+'Tab 4 (3)'!M90+'Tab 4 (4)'!M90+'Tab 4 (5)'!M90+'Tab 4 (6)'!M90+'Tab 4 (7)'!M90+'Tab 4 (8)'!M90+'Tab 4 (9)'!M90+'Tab 4 (X)'!M90</f>
        <v>0</v>
      </c>
      <c r="N90" s="196">
        <f>'Tab 3'!N90+'Tab 4 (1)'!N90+'Tab 4 (2)'!N90+'Tab 4 (3)'!N90+'Tab 4 (4)'!N90+'Tab 4 (5)'!N90+'Tab 4 (6)'!N90+'Tab 4 (7)'!N90+'Tab 4 (8)'!N90+'Tab 4 (9)'!N90+'Tab 4 (X)'!N90</f>
        <v>0</v>
      </c>
      <c r="O90" s="196">
        <f>'Tab 3'!O90+'Tab 4 (1)'!O90+'Tab 4 (2)'!O90+'Tab 4 (3)'!O90+'Tab 4 (4)'!O90+'Tab 4 (5)'!O90+'Tab 4 (6)'!O90+'Tab 4 (7)'!O90+'Tab 4 (8)'!O90+'Tab 4 (9)'!O90+'Tab 4 (X)'!O90</f>
        <v>0</v>
      </c>
      <c r="P90" s="196">
        <f>'Tab 3'!P90+'Tab 4 (1)'!P90+'Tab 4 (2)'!P90+'Tab 4 (3)'!P90+'Tab 4 (4)'!P90+'Tab 4 (5)'!P90+'Tab 4 (6)'!P90+'Tab 4 (7)'!P90+'Tab 4 (8)'!P90+'Tab 4 (9)'!P90+'Tab 4 (X)'!P90</f>
        <v>0</v>
      </c>
      <c r="Q90" s="196">
        <f>'Tab 3'!Q90+'Tab 4 (1)'!Q90+'Tab 4 (2)'!Q90+'Tab 4 (3)'!Q90+'Tab 4 (4)'!Q90+'Tab 4 (5)'!Q90+'Tab 4 (6)'!Q90+'Tab 4 (7)'!Q90+'Tab 4 (8)'!Q90+'Tab 4 (9)'!Q90+'Tab 4 (X)'!Q90</f>
        <v>0</v>
      </c>
      <c r="R90" s="196">
        <f>'Tab 3'!R90+'Tab 4 (1)'!R90+'Tab 4 (2)'!R90+'Tab 4 (3)'!R90+'Tab 4 (4)'!R90+'Tab 4 (5)'!R90+'Tab 4 (6)'!R90+'Tab 4 (7)'!R90+'Tab 4 (8)'!R90+'Tab 4 (9)'!R90+'Tab 4 (X)'!R90</f>
        <v>0</v>
      </c>
      <c r="S90" s="196">
        <f>'Tab 3'!S90+'Tab 4 (1)'!S90+'Tab 4 (2)'!S90+'Tab 4 (3)'!S90+'Tab 4 (4)'!S90+'Tab 4 (5)'!S90+'Tab 4 (6)'!S90+'Tab 4 (7)'!S90+'Tab 4 (8)'!S90+'Tab 4 (9)'!S90+'Tab 4 (X)'!S90</f>
        <v>0</v>
      </c>
      <c r="T90" s="196">
        <f>'Tab 3'!T90+'Tab 4 (1)'!T90+'Tab 4 (2)'!T90+'Tab 4 (3)'!T90+'Tab 4 (4)'!T90+'Tab 4 (5)'!T90+'Tab 4 (6)'!T90+'Tab 4 (7)'!T90+'Tab 4 (8)'!T90+'Tab 4 (9)'!T90+'Tab 4 (X)'!T90</f>
        <v>0</v>
      </c>
      <c r="U90" s="405">
        <f>'Tab 3'!U90+'Tab 4 (1)'!U90+'Tab 4 (2)'!U90+'Tab 4 (3)'!U90+'Tab 4 (4)'!U90+'Tab 4 (5)'!U90+'Tab 4 (6)'!U90+'Tab 4 (7)'!U90+'Tab 4 (8)'!U90+'Tab 4 (9)'!U90+'Tab 4 (X)'!U90</f>
        <v>0</v>
      </c>
      <c r="V90" s="178">
        <f t="shared" ref="V90:X90" si="1">V14+V26+V71+V81+V83</f>
        <v>0</v>
      </c>
      <c r="W90" s="179">
        <f t="shared" si="1"/>
        <v>0</v>
      </c>
      <c r="X90" s="180">
        <f t="shared" si="1"/>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X1X8+CQV4LYBicMXiVzdXmKU/zR/LPaOiHNdFy28wUIm39OFOedm5BWgY5wK7tvtizNp9ClsxSyBk7JwXoJyGw==" saltValue="5vQs0kAIrck9M9g6ZTX2nw==" spinCount="100000" sheet="1" formatCells="0" formatColumns="0" formatRows="0"/>
  <mergeCells count="16">
    <mergeCell ref="H10:H12"/>
    <mergeCell ref="I10:I12"/>
    <mergeCell ref="J10:X11"/>
    <mergeCell ref="C93:T93"/>
    <mergeCell ref="B10:B12"/>
    <mergeCell ref="C10:C12"/>
    <mergeCell ref="D10:D12"/>
    <mergeCell ref="E10:E12"/>
    <mergeCell ref="F10:F12"/>
    <mergeCell ref="G10:G12"/>
    <mergeCell ref="D8:L8"/>
    <mergeCell ref="B1:X1"/>
    <mergeCell ref="V2:W3"/>
    <mergeCell ref="B3:C3"/>
    <mergeCell ref="D3:T3"/>
    <mergeCell ref="B7:T7"/>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tabSelected="1" view="pageBreakPreview" zoomScale="54" zoomScaleNormal="60" zoomScaleSheetLayoutView="54" workbookViewId="0">
      <selection activeCell="C83" sqref="C83"/>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customHeight="1"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30.75"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44"/>
      <c r="T4" s="144"/>
      <c r="U4" s="144"/>
      <c r="V4" s="145"/>
      <c r="W4" s="138"/>
      <c r="X4" s="146"/>
    </row>
    <row r="5" spans="1:30" ht="32.25" customHeight="1" x14ac:dyDescent="0.35">
      <c r="B5" s="144"/>
      <c r="C5" s="144"/>
      <c r="D5" s="144"/>
      <c r="E5" s="144"/>
      <c r="F5" s="144"/>
      <c r="G5" s="144"/>
      <c r="H5" s="144"/>
      <c r="I5" s="144"/>
      <c r="J5" s="144"/>
      <c r="M5" s="144"/>
      <c r="P5" s="144"/>
      <c r="Q5" s="144"/>
      <c r="R5" s="144"/>
      <c r="S5" s="139" t="s">
        <v>322</v>
      </c>
      <c r="T5" s="143" t="s">
        <v>344</v>
      </c>
      <c r="U5" s="144"/>
      <c r="V5" s="145"/>
      <c r="W5" s="138"/>
      <c r="X5" s="146"/>
    </row>
    <row r="6" spans="1:30" ht="30" customHeight="1" thickBot="1" x14ac:dyDescent="0.35">
      <c r="B6" s="148" t="s">
        <v>489</v>
      </c>
      <c r="C6" s="148"/>
      <c r="D6" s="148"/>
      <c r="E6" s="148"/>
      <c r="F6" s="148"/>
      <c r="G6" s="148"/>
      <c r="H6" s="148"/>
      <c r="I6" s="148"/>
      <c r="J6" s="148"/>
      <c r="K6" s="139"/>
      <c r="L6" s="149"/>
      <c r="M6" s="148"/>
      <c r="N6" s="139"/>
      <c r="O6" s="149"/>
      <c r="P6" s="148"/>
      <c r="Q6" s="148"/>
      <c r="R6" s="148"/>
      <c r="S6" s="139"/>
      <c r="T6" s="139"/>
      <c r="U6" s="139"/>
      <c r="V6" s="139" t="s">
        <v>322</v>
      </c>
      <c r="W6" s="139"/>
      <c r="X6" s="150"/>
    </row>
    <row r="7" spans="1:30" ht="9.75" hidden="1" customHeight="1" x14ac:dyDescent="0.3">
      <c r="B7" s="480"/>
      <c r="C7" s="480"/>
      <c r="D7" s="480"/>
      <c r="E7" s="480"/>
      <c r="F7" s="480"/>
      <c r="G7" s="480"/>
      <c r="H7" s="480"/>
      <c r="I7" s="480"/>
      <c r="J7" s="480"/>
      <c r="K7" s="480"/>
      <c r="L7" s="480"/>
      <c r="M7" s="480"/>
      <c r="N7" s="480"/>
      <c r="O7" s="480"/>
      <c r="P7" s="480"/>
      <c r="Q7" s="480"/>
      <c r="R7" s="480"/>
      <c r="S7" s="480"/>
      <c r="T7" s="480"/>
      <c r="U7" s="151"/>
      <c r="V7" s="141"/>
      <c r="W7" s="141"/>
      <c r="X7" s="152"/>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369</v>
      </c>
      <c r="G10" s="411" t="s">
        <v>488</v>
      </c>
      <c r="H10" s="441" t="s">
        <v>508</v>
      </c>
      <c r="I10" s="411" t="s">
        <v>506</v>
      </c>
      <c r="J10" s="423" t="s">
        <v>490</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71.2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ref="I14" si="1">SUM(I15:I25)</f>
        <v>0</v>
      </c>
      <c r="J14" s="285">
        <f t="shared" ref="J14" si="2">SUM(J15:J25)</f>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3">SUM(V15:V25)</f>
        <v>0</v>
      </c>
      <c r="W14" s="166">
        <f t="shared" si="3"/>
        <v>0</v>
      </c>
      <c r="X14" s="167">
        <f t="shared" si="3"/>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4">H16+I16</f>
        <v>0</v>
      </c>
      <c r="H16" s="288"/>
      <c r="I16" s="280">
        <f t="shared" ref="I16:I79" si="5">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4"/>
        <v>0</v>
      </c>
      <c r="H17" s="288"/>
      <c r="I17" s="280">
        <f t="shared" si="5"/>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1.5" customHeight="1" x14ac:dyDescent="0.5">
      <c r="A18" s="164"/>
      <c r="B18" s="175">
        <v>4</v>
      </c>
      <c r="C18" s="296" t="s">
        <v>82</v>
      </c>
      <c r="D18" s="299">
        <v>613200</v>
      </c>
      <c r="E18" s="289"/>
      <c r="F18" s="289"/>
      <c r="G18" s="280">
        <f t="shared" si="4"/>
        <v>0</v>
      </c>
      <c r="H18" s="288"/>
      <c r="I18" s="280">
        <f t="shared" si="5"/>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4"/>
        <v>0</v>
      </c>
      <c r="H19" s="288"/>
      <c r="I19" s="280">
        <f t="shared" si="5"/>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4"/>
        <v>0</v>
      </c>
      <c r="H20" s="288"/>
      <c r="I20" s="280">
        <f t="shared" si="5"/>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4"/>
        <v>0</v>
      </c>
      <c r="H21" s="288"/>
      <c r="I21" s="280">
        <f t="shared" si="5"/>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4"/>
        <v>0</v>
      </c>
      <c r="H22" s="288"/>
      <c r="I22" s="280">
        <f t="shared" si="5"/>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4"/>
        <v>0</v>
      </c>
      <c r="H23" s="288"/>
      <c r="I23" s="280">
        <f t="shared" si="5"/>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4"/>
        <v>0</v>
      </c>
      <c r="H24" s="288"/>
      <c r="I24" s="280">
        <f t="shared" si="5"/>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4"/>
        <v>0</v>
      </c>
      <c r="H25" s="288"/>
      <c r="I25" s="280">
        <f t="shared" si="5"/>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6">F27+F38+F47+F64+F67+F69</f>
        <v>0</v>
      </c>
      <c r="G26" s="196">
        <f t="shared" si="6"/>
        <v>0</v>
      </c>
      <c r="H26" s="196">
        <f t="shared" si="6"/>
        <v>0</v>
      </c>
      <c r="I26" s="196">
        <f t="shared" ref="I26" si="7">I27+I38+I47+I64+I67+I69</f>
        <v>0</v>
      </c>
      <c r="J26" s="196">
        <f t="shared" ref="J26" si="8">J27+J38+J47+J64+J67+J69</f>
        <v>0</v>
      </c>
      <c r="K26" s="196">
        <f t="shared" si="6"/>
        <v>0</v>
      </c>
      <c r="L26" s="196">
        <f t="shared" si="6"/>
        <v>0</v>
      </c>
      <c r="M26" s="196">
        <f t="shared" si="6"/>
        <v>0</v>
      </c>
      <c r="N26" s="196">
        <f t="shared" si="6"/>
        <v>0</v>
      </c>
      <c r="O26" s="196">
        <f t="shared" si="6"/>
        <v>0</v>
      </c>
      <c r="P26" s="196">
        <f t="shared" si="6"/>
        <v>0</v>
      </c>
      <c r="Q26" s="196">
        <f t="shared" si="6"/>
        <v>0</v>
      </c>
      <c r="R26" s="196">
        <f t="shared" si="6"/>
        <v>0</v>
      </c>
      <c r="S26" s="196">
        <f t="shared" si="6"/>
        <v>0</v>
      </c>
      <c r="T26" s="196">
        <f t="shared" si="6"/>
        <v>0</v>
      </c>
      <c r="U26" s="196">
        <f t="shared" si="6"/>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9">SUM(F28:F37)</f>
        <v>0</v>
      </c>
      <c r="G27" s="280">
        <f t="shared" si="9"/>
        <v>0</v>
      </c>
      <c r="H27" s="280">
        <f t="shared" si="9"/>
        <v>0</v>
      </c>
      <c r="I27" s="280">
        <f t="shared" ref="I27" si="10">SUM(I28:I37)</f>
        <v>0</v>
      </c>
      <c r="J27" s="280">
        <f t="shared" ref="J27" si="11">SUM(J28:J37)</f>
        <v>0</v>
      </c>
      <c r="K27" s="280">
        <f t="shared" si="9"/>
        <v>0</v>
      </c>
      <c r="L27" s="280">
        <f t="shared" si="9"/>
        <v>0</v>
      </c>
      <c r="M27" s="280">
        <f t="shared" si="9"/>
        <v>0</v>
      </c>
      <c r="N27" s="280">
        <f t="shared" si="9"/>
        <v>0</v>
      </c>
      <c r="O27" s="280">
        <f t="shared" si="9"/>
        <v>0</v>
      </c>
      <c r="P27" s="280">
        <f t="shared" si="9"/>
        <v>0</v>
      </c>
      <c r="Q27" s="280">
        <f t="shared" si="9"/>
        <v>0</v>
      </c>
      <c r="R27" s="280">
        <f t="shared" si="9"/>
        <v>0</v>
      </c>
      <c r="S27" s="280">
        <f t="shared" si="9"/>
        <v>0</v>
      </c>
      <c r="T27" s="280">
        <f t="shared" si="9"/>
        <v>0</v>
      </c>
      <c r="U27" s="280">
        <f t="shared" si="9"/>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4"/>
        <v>0</v>
      </c>
      <c r="H28" s="288"/>
      <c r="I28" s="280">
        <f t="shared" si="5"/>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4"/>
        <v>0</v>
      </c>
      <c r="H29" s="288"/>
      <c r="I29" s="280">
        <f t="shared" si="5"/>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4"/>
        <v>0</v>
      </c>
      <c r="H30" s="288"/>
      <c r="I30" s="280">
        <f t="shared" si="5"/>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4"/>
        <v>0</v>
      </c>
      <c r="H31" s="288"/>
      <c r="I31" s="280">
        <f t="shared" si="5"/>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4"/>
        <v>0</v>
      </c>
      <c r="H32" s="288"/>
      <c r="I32" s="280">
        <f t="shared" si="5"/>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4"/>
        <v>0</v>
      </c>
      <c r="H33" s="288"/>
      <c r="I33" s="280">
        <f t="shared" si="5"/>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4"/>
        <v>0</v>
      </c>
      <c r="H34" s="288"/>
      <c r="I34" s="280">
        <f t="shared" si="5"/>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4"/>
        <v>0</v>
      </c>
      <c r="H35" s="288"/>
      <c r="I35" s="280">
        <f t="shared" si="5"/>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4"/>
        <v>0</v>
      </c>
      <c r="H36" s="288"/>
      <c r="I36" s="280">
        <f t="shared" si="5"/>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4"/>
        <v>0</v>
      </c>
      <c r="H37" s="288"/>
      <c r="I37" s="280">
        <f t="shared" si="5"/>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12">SUM(F39:F46)</f>
        <v>0</v>
      </c>
      <c r="G38" s="170">
        <f t="shared" si="12"/>
        <v>0</v>
      </c>
      <c r="H38" s="170">
        <f t="shared" si="12"/>
        <v>0</v>
      </c>
      <c r="I38" s="170">
        <f t="shared" ref="I38" si="13">SUM(I39:I46)</f>
        <v>0</v>
      </c>
      <c r="J38" s="170">
        <f t="shared" ref="J38" si="14">SUM(J39:J46)</f>
        <v>0</v>
      </c>
      <c r="K38" s="170">
        <f t="shared" si="12"/>
        <v>0</v>
      </c>
      <c r="L38" s="170">
        <f t="shared" si="12"/>
        <v>0</v>
      </c>
      <c r="M38" s="170">
        <f t="shared" si="12"/>
        <v>0</v>
      </c>
      <c r="N38" s="170">
        <f t="shared" si="12"/>
        <v>0</v>
      </c>
      <c r="O38" s="170">
        <f t="shared" si="12"/>
        <v>0</v>
      </c>
      <c r="P38" s="170">
        <f t="shared" si="12"/>
        <v>0</v>
      </c>
      <c r="Q38" s="170">
        <f t="shared" si="12"/>
        <v>0</v>
      </c>
      <c r="R38" s="170">
        <f t="shared" si="12"/>
        <v>0</v>
      </c>
      <c r="S38" s="170">
        <f t="shared" si="12"/>
        <v>0</v>
      </c>
      <c r="T38" s="170">
        <f t="shared" si="12"/>
        <v>0</v>
      </c>
      <c r="U38" s="170">
        <f t="shared" si="12"/>
        <v>0</v>
      </c>
      <c r="V38" s="172">
        <f>V46</f>
        <v>0</v>
      </c>
      <c r="W38" s="173">
        <f>W46</f>
        <v>0</v>
      </c>
      <c r="X38" s="174">
        <f>X46</f>
        <v>0</v>
      </c>
      <c r="Z38" s="168"/>
      <c r="AA38" s="168"/>
      <c r="AB38" s="168"/>
      <c r="AC38" s="168"/>
    </row>
    <row r="39" spans="1:29" ht="33" hidden="1" x14ac:dyDescent="0.45">
      <c r="A39" s="164"/>
      <c r="B39" s="186"/>
      <c r="C39" s="309"/>
      <c r="D39" s="302"/>
      <c r="E39" s="288"/>
      <c r="F39" s="288"/>
      <c r="G39" s="280">
        <f t="shared" si="4"/>
        <v>0</v>
      </c>
      <c r="H39" s="288"/>
      <c r="I39" s="280">
        <f t="shared" si="5"/>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4"/>
        <v>0</v>
      </c>
      <c r="H40" s="288"/>
      <c r="I40" s="280">
        <f t="shared" si="5"/>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4"/>
        <v>0</v>
      </c>
      <c r="H41" s="288"/>
      <c r="I41" s="280">
        <f t="shared" si="5"/>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4"/>
        <v>0</v>
      </c>
      <c r="H42" s="288"/>
      <c r="I42" s="280">
        <f t="shared" si="5"/>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4"/>
        <v>0</v>
      </c>
      <c r="H43" s="288"/>
      <c r="I43" s="280">
        <f t="shared" si="5"/>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4"/>
        <v>0</v>
      </c>
      <c r="H44" s="288"/>
      <c r="I44" s="280">
        <f t="shared" si="5"/>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4"/>
        <v>0</v>
      </c>
      <c r="H45" s="288"/>
      <c r="I45" s="280">
        <f t="shared" si="5"/>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4"/>
        <v>0</v>
      </c>
      <c r="H46" s="288"/>
      <c r="I46" s="280">
        <f t="shared" si="5"/>
        <v>0</v>
      </c>
      <c r="J46" s="289"/>
      <c r="K46" s="289"/>
      <c r="L46" s="289"/>
      <c r="M46" s="289"/>
      <c r="N46" s="289"/>
      <c r="O46" s="289"/>
      <c r="P46" s="289"/>
      <c r="Q46" s="289"/>
      <c r="R46" s="289"/>
      <c r="S46" s="289"/>
      <c r="T46" s="289"/>
      <c r="U46" s="289"/>
      <c r="V46" s="187"/>
      <c r="W46" s="188"/>
      <c r="X46" s="189"/>
      <c r="Z46" s="168"/>
      <c r="AA46" s="168"/>
      <c r="AB46" s="168"/>
      <c r="AC46" s="168"/>
    </row>
    <row r="47" spans="1:29" ht="34.5" customHeight="1" x14ac:dyDescent="0.45">
      <c r="A47" s="164"/>
      <c r="B47" s="190">
        <v>3</v>
      </c>
      <c r="C47" s="311" t="s">
        <v>241</v>
      </c>
      <c r="D47" s="303">
        <v>614300</v>
      </c>
      <c r="E47" s="170">
        <f>SUM(E48:E63)</f>
        <v>0</v>
      </c>
      <c r="F47" s="170">
        <f t="shared" ref="F47:U47" si="15">SUM(F48:F63)</f>
        <v>0</v>
      </c>
      <c r="G47" s="170">
        <f t="shared" si="15"/>
        <v>0</v>
      </c>
      <c r="H47" s="170">
        <f t="shared" si="15"/>
        <v>0</v>
      </c>
      <c r="I47" s="170">
        <f t="shared" ref="I47" si="16">SUM(I48:I63)</f>
        <v>0</v>
      </c>
      <c r="J47" s="170">
        <f t="shared" ref="J47" si="17">SUM(J48:J63)</f>
        <v>0</v>
      </c>
      <c r="K47" s="170">
        <f t="shared" si="15"/>
        <v>0</v>
      </c>
      <c r="L47" s="170">
        <f t="shared" si="15"/>
        <v>0</v>
      </c>
      <c r="M47" s="170">
        <f t="shared" si="15"/>
        <v>0</v>
      </c>
      <c r="N47" s="170">
        <f t="shared" si="15"/>
        <v>0</v>
      </c>
      <c r="O47" s="170">
        <f t="shared" si="15"/>
        <v>0</v>
      </c>
      <c r="P47" s="170">
        <f t="shared" si="15"/>
        <v>0</v>
      </c>
      <c r="Q47" s="170">
        <f t="shared" si="15"/>
        <v>0</v>
      </c>
      <c r="R47" s="170">
        <f t="shared" si="15"/>
        <v>0</v>
      </c>
      <c r="S47" s="170">
        <f t="shared" si="15"/>
        <v>0</v>
      </c>
      <c r="T47" s="170">
        <f t="shared" si="15"/>
        <v>0</v>
      </c>
      <c r="U47" s="170">
        <f t="shared" si="15"/>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4"/>
        <v>0</v>
      </c>
      <c r="H48" s="288"/>
      <c r="I48" s="280">
        <f t="shared" si="5"/>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4"/>
        <v>0</v>
      </c>
      <c r="H49" s="288"/>
      <c r="I49" s="280">
        <f t="shared" si="5"/>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4"/>
        <v>0</v>
      </c>
      <c r="H50" s="288"/>
      <c r="I50" s="280">
        <f t="shared" si="5"/>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4"/>
        <v>0</v>
      </c>
      <c r="H51" s="288"/>
      <c r="I51" s="280">
        <f t="shared" si="5"/>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4"/>
        <v>0</v>
      </c>
      <c r="H52" s="288"/>
      <c r="I52" s="280">
        <f t="shared" si="5"/>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4"/>
        <v>0</v>
      </c>
      <c r="H53" s="288"/>
      <c r="I53" s="280">
        <f t="shared" si="5"/>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4"/>
        <v>0</v>
      </c>
      <c r="H54" s="288"/>
      <c r="I54" s="280">
        <f t="shared" si="5"/>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4"/>
        <v>0</v>
      </c>
      <c r="H55" s="288"/>
      <c r="I55" s="280">
        <f t="shared" si="5"/>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4"/>
        <v>0</v>
      </c>
      <c r="H56" s="288"/>
      <c r="I56" s="280">
        <f t="shared" si="5"/>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4"/>
        <v>0</v>
      </c>
      <c r="H57" s="288"/>
      <c r="I57" s="280">
        <f t="shared" si="5"/>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4"/>
        <v>0</v>
      </c>
      <c r="H58" s="288"/>
      <c r="I58" s="280">
        <f t="shared" si="5"/>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4"/>
        <v>0</v>
      </c>
      <c r="H59" s="288"/>
      <c r="I59" s="280">
        <f t="shared" si="5"/>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4"/>
        <v>0</v>
      </c>
      <c r="H60" s="288"/>
      <c r="I60" s="280">
        <f t="shared" si="5"/>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4"/>
        <v>0</v>
      </c>
      <c r="H61" s="288"/>
      <c r="I61" s="280">
        <f t="shared" si="5"/>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4"/>
        <v>0</v>
      </c>
      <c r="H62" s="288"/>
      <c r="I62" s="280">
        <f t="shared" si="5"/>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4"/>
        <v>0</v>
      </c>
      <c r="H63" s="288"/>
      <c r="I63" s="280">
        <f t="shared" si="5"/>
        <v>0</v>
      </c>
      <c r="J63" s="289"/>
      <c r="K63" s="289"/>
      <c r="L63" s="289"/>
      <c r="M63" s="289"/>
      <c r="N63" s="289"/>
      <c r="O63" s="289"/>
      <c r="P63" s="289"/>
      <c r="Q63" s="289"/>
      <c r="R63" s="289"/>
      <c r="S63" s="289"/>
      <c r="T63" s="289"/>
      <c r="U63" s="289"/>
      <c r="V63" s="194"/>
      <c r="W63" s="195"/>
      <c r="X63" s="174"/>
      <c r="Z63" s="168"/>
      <c r="AA63" s="168"/>
      <c r="AB63" s="168"/>
      <c r="AC63" s="168"/>
    </row>
    <row r="64" spans="1:29" ht="34.5" customHeight="1" x14ac:dyDescent="0.45">
      <c r="A64" s="164"/>
      <c r="B64" s="190">
        <v>4</v>
      </c>
      <c r="C64" s="311" t="s">
        <v>483</v>
      </c>
      <c r="D64" s="303">
        <v>614700</v>
      </c>
      <c r="E64" s="497">
        <f>SUM(E65:E66)</f>
        <v>0</v>
      </c>
      <c r="F64" s="497">
        <f t="shared" ref="F64:U64" si="18">SUM(F65:F66)</f>
        <v>0</v>
      </c>
      <c r="G64" s="497">
        <f t="shared" si="18"/>
        <v>0</v>
      </c>
      <c r="H64" s="497">
        <f t="shared" si="18"/>
        <v>0</v>
      </c>
      <c r="I64" s="497">
        <f t="shared" ref="I64" si="19">SUM(I65:I66)</f>
        <v>0</v>
      </c>
      <c r="J64" s="497">
        <f t="shared" ref="J64" si="20">SUM(J65:J66)</f>
        <v>0</v>
      </c>
      <c r="K64" s="497">
        <f t="shared" si="18"/>
        <v>0</v>
      </c>
      <c r="L64" s="497">
        <f t="shared" si="18"/>
        <v>0</v>
      </c>
      <c r="M64" s="497">
        <f t="shared" si="18"/>
        <v>0</v>
      </c>
      <c r="N64" s="497">
        <f t="shared" si="18"/>
        <v>0</v>
      </c>
      <c r="O64" s="497">
        <f t="shared" si="18"/>
        <v>0</v>
      </c>
      <c r="P64" s="497">
        <f t="shared" si="18"/>
        <v>0</v>
      </c>
      <c r="Q64" s="497">
        <f t="shared" si="18"/>
        <v>0</v>
      </c>
      <c r="R64" s="497">
        <f t="shared" si="18"/>
        <v>0</v>
      </c>
      <c r="S64" s="497">
        <f t="shared" si="18"/>
        <v>0</v>
      </c>
      <c r="T64" s="497">
        <f t="shared" si="18"/>
        <v>0</v>
      </c>
      <c r="U64" s="497">
        <f t="shared" si="18"/>
        <v>0</v>
      </c>
      <c r="V64" s="498">
        <f>SUM(V65:V66)</f>
        <v>0</v>
      </c>
      <c r="W64" s="499">
        <f>SUM(W65:W66)</f>
        <v>0</v>
      </c>
      <c r="X64" s="500">
        <f>SUM(X65:X66)</f>
        <v>0</v>
      </c>
      <c r="Z64" s="168"/>
      <c r="AA64" s="168"/>
      <c r="AB64" s="168"/>
      <c r="AC64" s="168"/>
    </row>
    <row r="65" spans="1:29" ht="33" hidden="1" x14ac:dyDescent="0.45">
      <c r="A65" s="164"/>
      <c r="B65" s="197"/>
      <c r="C65" s="312"/>
      <c r="D65" s="304"/>
      <c r="E65" s="286"/>
      <c r="F65" s="286"/>
      <c r="G65" s="280">
        <f t="shared" si="4"/>
        <v>0</v>
      </c>
      <c r="H65" s="286"/>
      <c r="I65" s="280">
        <f t="shared" si="5"/>
        <v>0</v>
      </c>
      <c r="J65" s="287"/>
      <c r="K65" s="287"/>
      <c r="L65" s="287"/>
      <c r="M65" s="287"/>
      <c r="N65" s="287"/>
      <c r="O65" s="287"/>
      <c r="P65" s="287"/>
      <c r="Q65" s="287"/>
      <c r="R65" s="287"/>
      <c r="S65" s="287"/>
      <c r="T65" s="287"/>
      <c r="U65" s="343"/>
      <c r="V65" s="183"/>
      <c r="W65" s="184"/>
      <c r="X65" s="185"/>
      <c r="Z65" s="168"/>
      <c r="AA65" s="168"/>
      <c r="AB65" s="168"/>
      <c r="AC65" s="168"/>
    </row>
    <row r="66" spans="1:29" ht="33" hidden="1" x14ac:dyDescent="0.45">
      <c r="A66" s="164"/>
      <c r="B66" s="186"/>
      <c r="C66" s="309"/>
      <c r="D66" s="302"/>
      <c r="E66" s="288"/>
      <c r="F66" s="288"/>
      <c r="G66" s="280">
        <f t="shared" si="4"/>
        <v>0</v>
      </c>
      <c r="H66" s="288"/>
      <c r="I66" s="280">
        <f t="shared" si="5"/>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21">SUM(F68)</f>
        <v>0</v>
      </c>
      <c r="G67" s="170">
        <f t="shared" si="21"/>
        <v>0</v>
      </c>
      <c r="H67" s="170">
        <f t="shared" si="21"/>
        <v>0</v>
      </c>
      <c r="I67" s="170">
        <f t="shared" ref="I67" si="22">SUM(I68)</f>
        <v>0</v>
      </c>
      <c r="J67" s="170">
        <f t="shared" ref="J67" si="23">SUM(J68)</f>
        <v>0</v>
      </c>
      <c r="K67" s="170">
        <f t="shared" si="21"/>
        <v>0</v>
      </c>
      <c r="L67" s="170">
        <f t="shared" si="21"/>
        <v>0</v>
      </c>
      <c r="M67" s="170">
        <f t="shared" si="21"/>
        <v>0</v>
      </c>
      <c r="N67" s="170">
        <f t="shared" si="21"/>
        <v>0</v>
      </c>
      <c r="O67" s="170">
        <f t="shared" si="21"/>
        <v>0</v>
      </c>
      <c r="P67" s="170">
        <f t="shared" si="21"/>
        <v>0</v>
      </c>
      <c r="Q67" s="170">
        <f t="shared" si="21"/>
        <v>0</v>
      </c>
      <c r="R67" s="170">
        <f t="shared" si="21"/>
        <v>0</v>
      </c>
      <c r="S67" s="170">
        <f t="shared" si="21"/>
        <v>0</v>
      </c>
      <c r="T67" s="170">
        <f t="shared" si="21"/>
        <v>0</v>
      </c>
      <c r="U67" s="170">
        <f t="shared" si="21"/>
        <v>0</v>
      </c>
      <c r="V67" s="172">
        <f>V68</f>
        <v>0</v>
      </c>
      <c r="W67" s="173">
        <f>W68</f>
        <v>0</v>
      </c>
      <c r="X67" s="174">
        <f>X68</f>
        <v>0</v>
      </c>
      <c r="Z67" s="168"/>
      <c r="AA67" s="168"/>
      <c r="AB67" s="168"/>
      <c r="AC67" s="168"/>
    </row>
    <row r="68" spans="1:29" ht="33" hidden="1" x14ac:dyDescent="0.45">
      <c r="A68" s="164"/>
      <c r="B68" s="186"/>
      <c r="C68" s="309"/>
      <c r="D68" s="302"/>
      <c r="E68" s="288"/>
      <c r="F68" s="288"/>
      <c r="G68" s="280">
        <f t="shared" si="4"/>
        <v>0</v>
      </c>
      <c r="H68" s="288"/>
      <c r="I68" s="280">
        <f t="shared" si="5"/>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24">F70</f>
        <v>0</v>
      </c>
      <c r="G69" s="170">
        <f t="shared" si="24"/>
        <v>0</v>
      </c>
      <c r="H69" s="170">
        <f t="shared" si="24"/>
        <v>0</v>
      </c>
      <c r="I69" s="170">
        <f t="shared" ref="I69" si="25">I70</f>
        <v>0</v>
      </c>
      <c r="J69" s="170">
        <f t="shared" ref="J69" si="26">J70</f>
        <v>0</v>
      </c>
      <c r="K69" s="170">
        <f t="shared" si="24"/>
        <v>0</v>
      </c>
      <c r="L69" s="170">
        <f t="shared" si="24"/>
        <v>0</v>
      </c>
      <c r="M69" s="170">
        <f t="shared" si="24"/>
        <v>0</v>
      </c>
      <c r="N69" s="170">
        <f t="shared" si="24"/>
        <v>0</v>
      </c>
      <c r="O69" s="170">
        <f t="shared" si="24"/>
        <v>0</v>
      </c>
      <c r="P69" s="170">
        <f t="shared" si="24"/>
        <v>0</v>
      </c>
      <c r="Q69" s="170">
        <f t="shared" si="24"/>
        <v>0</v>
      </c>
      <c r="R69" s="170">
        <f t="shared" si="24"/>
        <v>0</v>
      </c>
      <c r="S69" s="170">
        <f t="shared" si="24"/>
        <v>0</v>
      </c>
      <c r="T69" s="170">
        <f t="shared" si="24"/>
        <v>0</v>
      </c>
      <c r="U69" s="170">
        <f t="shared" si="24"/>
        <v>0</v>
      </c>
      <c r="V69" s="182">
        <f t="shared" si="24"/>
        <v>0</v>
      </c>
      <c r="W69" s="182">
        <f t="shared" si="24"/>
        <v>0</v>
      </c>
      <c r="X69" s="294">
        <f t="shared" si="24"/>
        <v>0</v>
      </c>
      <c r="Z69" s="168"/>
      <c r="AA69" s="168"/>
      <c r="AB69" s="168"/>
      <c r="AC69" s="168"/>
    </row>
    <row r="70" spans="1:29" ht="33" hidden="1" x14ac:dyDescent="0.45">
      <c r="A70" s="164"/>
      <c r="B70" s="175"/>
      <c r="C70" s="169"/>
      <c r="D70" s="299"/>
      <c r="E70" s="288"/>
      <c r="F70" s="288"/>
      <c r="G70" s="280">
        <f t="shared" si="4"/>
        <v>0</v>
      </c>
      <c r="H70" s="288"/>
      <c r="I70" s="280">
        <f t="shared" si="5"/>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27">F72+F77</f>
        <v>0</v>
      </c>
      <c r="G71" s="196">
        <f t="shared" si="27"/>
        <v>0</v>
      </c>
      <c r="H71" s="196">
        <f t="shared" si="27"/>
        <v>0</v>
      </c>
      <c r="I71" s="196">
        <f t="shared" ref="I71" si="28">I72+I77</f>
        <v>0</v>
      </c>
      <c r="J71" s="196">
        <f t="shared" ref="J71" si="29">J72+J77</f>
        <v>0</v>
      </c>
      <c r="K71" s="196">
        <f t="shared" si="27"/>
        <v>0</v>
      </c>
      <c r="L71" s="196">
        <f t="shared" si="27"/>
        <v>0</v>
      </c>
      <c r="M71" s="196">
        <f t="shared" si="27"/>
        <v>0</v>
      </c>
      <c r="N71" s="196">
        <f t="shared" si="27"/>
        <v>0</v>
      </c>
      <c r="O71" s="196">
        <f t="shared" si="27"/>
        <v>0</v>
      </c>
      <c r="P71" s="196">
        <f t="shared" si="27"/>
        <v>0</v>
      </c>
      <c r="Q71" s="196">
        <f t="shared" si="27"/>
        <v>0</v>
      </c>
      <c r="R71" s="196">
        <f t="shared" si="27"/>
        <v>0</v>
      </c>
      <c r="S71" s="196">
        <f t="shared" si="27"/>
        <v>0</v>
      </c>
      <c r="T71" s="196">
        <f t="shared" si="27"/>
        <v>0</v>
      </c>
      <c r="U71" s="196">
        <f t="shared" si="27"/>
        <v>0</v>
      </c>
      <c r="V71" s="178">
        <f>V72+V77</f>
        <v>0</v>
      </c>
      <c r="W71" s="179">
        <f>W72+W77</f>
        <v>0</v>
      </c>
      <c r="X71" s="180">
        <f>X72+X77</f>
        <v>0</v>
      </c>
      <c r="Z71" s="168"/>
      <c r="AA71" s="168"/>
      <c r="AB71" s="168"/>
      <c r="AC71" s="168"/>
    </row>
    <row r="72" spans="1:29" ht="38.25" customHeight="1" x14ac:dyDescent="0.45">
      <c r="A72" s="164"/>
      <c r="B72" s="181">
        <v>1</v>
      </c>
      <c r="C72" s="314" t="s">
        <v>427</v>
      </c>
      <c r="D72" s="304">
        <v>615100</v>
      </c>
      <c r="E72" s="170">
        <f>SUM(E73:E76)</f>
        <v>0</v>
      </c>
      <c r="F72" s="170">
        <f t="shared" ref="F72:U72" si="30">SUM(F73:F76)</f>
        <v>0</v>
      </c>
      <c r="G72" s="170">
        <f t="shared" si="30"/>
        <v>0</v>
      </c>
      <c r="H72" s="170">
        <f t="shared" si="30"/>
        <v>0</v>
      </c>
      <c r="I72" s="170">
        <f t="shared" ref="I72" si="31">SUM(I73:I76)</f>
        <v>0</v>
      </c>
      <c r="J72" s="170">
        <f t="shared" ref="J72" si="32">SUM(J73:J76)</f>
        <v>0</v>
      </c>
      <c r="K72" s="170">
        <f t="shared" si="30"/>
        <v>0</v>
      </c>
      <c r="L72" s="170">
        <f t="shared" si="30"/>
        <v>0</v>
      </c>
      <c r="M72" s="170">
        <f t="shared" si="30"/>
        <v>0</v>
      </c>
      <c r="N72" s="170">
        <f t="shared" si="30"/>
        <v>0</v>
      </c>
      <c r="O72" s="170">
        <f t="shared" si="30"/>
        <v>0</v>
      </c>
      <c r="P72" s="170">
        <f t="shared" si="30"/>
        <v>0</v>
      </c>
      <c r="Q72" s="170">
        <f t="shared" si="30"/>
        <v>0</v>
      </c>
      <c r="R72" s="170">
        <f t="shared" si="30"/>
        <v>0</v>
      </c>
      <c r="S72" s="170">
        <f t="shared" si="30"/>
        <v>0</v>
      </c>
      <c r="T72" s="170">
        <f t="shared" si="30"/>
        <v>0</v>
      </c>
      <c r="U72" s="170">
        <f t="shared" si="30"/>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4"/>
        <v>0</v>
      </c>
      <c r="H73" s="288"/>
      <c r="I73" s="280">
        <f t="shared" si="5"/>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4"/>
        <v>0</v>
      </c>
      <c r="H74" s="288"/>
      <c r="I74" s="280">
        <f t="shared" si="5"/>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4"/>
        <v>0</v>
      </c>
      <c r="H75" s="288"/>
      <c r="I75" s="280">
        <f t="shared" si="5"/>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4"/>
        <v>0</v>
      </c>
      <c r="H76" s="288"/>
      <c r="I76" s="280">
        <f t="shared" si="5"/>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33">SUM(F78:F80)</f>
        <v>0</v>
      </c>
      <c r="G77" s="170">
        <f t="shared" si="33"/>
        <v>0</v>
      </c>
      <c r="H77" s="170">
        <f t="shared" si="33"/>
        <v>0</v>
      </c>
      <c r="I77" s="170">
        <f t="shared" ref="I77" si="34">SUM(I78:I80)</f>
        <v>0</v>
      </c>
      <c r="J77" s="170">
        <f t="shared" ref="J77" si="35">SUM(J78:J80)</f>
        <v>0</v>
      </c>
      <c r="K77" s="170">
        <f t="shared" si="33"/>
        <v>0</v>
      </c>
      <c r="L77" s="170">
        <f t="shared" si="33"/>
        <v>0</v>
      </c>
      <c r="M77" s="170">
        <f t="shared" si="33"/>
        <v>0</v>
      </c>
      <c r="N77" s="170">
        <f t="shared" si="33"/>
        <v>0</v>
      </c>
      <c r="O77" s="170">
        <f t="shared" si="33"/>
        <v>0</v>
      </c>
      <c r="P77" s="170">
        <f t="shared" si="33"/>
        <v>0</v>
      </c>
      <c r="Q77" s="170">
        <f t="shared" si="33"/>
        <v>0</v>
      </c>
      <c r="R77" s="170">
        <f t="shared" si="33"/>
        <v>0</v>
      </c>
      <c r="S77" s="170">
        <f t="shared" si="33"/>
        <v>0</v>
      </c>
      <c r="T77" s="170">
        <f t="shared" si="33"/>
        <v>0</v>
      </c>
      <c r="U77" s="170">
        <f t="shared" si="33"/>
        <v>0</v>
      </c>
      <c r="V77" s="187">
        <f>V80</f>
        <v>0</v>
      </c>
      <c r="W77" s="188">
        <f>W80</f>
        <v>0</v>
      </c>
      <c r="X77" s="189">
        <f>X80</f>
        <v>0</v>
      </c>
      <c r="Z77" s="168"/>
      <c r="AA77" s="168"/>
      <c r="AB77" s="168"/>
      <c r="AC77" s="168"/>
    </row>
    <row r="78" spans="1:29" ht="33" hidden="1" x14ac:dyDescent="0.45">
      <c r="A78" s="164"/>
      <c r="B78" s="186"/>
      <c r="C78" s="316"/>
      <c r="D78" s="302"/>
      <c r="E78" s="288"/>
      <c r="F78" s="288"/>
      <c r="G78" s="280">
        <f t="shared" si="4"/>
        <v>0</v>
      </c>
      <c r="H78" s="288"/>
      <c r="I78" s="280">
        <f t="shared" si="5"/>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4"/>
        <v>0</v>
      </c>
      <c r="H79" s="288"/>
      <c r="I79" s="280">
        <f t="shared" si="5"/>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36">H80+I80</f>
        <v>0</v>
      </c>
      <c r="H80" s="288"/>
      <c r="I80" s="280">
        <f t="shared" ref="I80:I89" si="37">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38">SUM(F82)</f>
        <v>0</v>
      </c>
      <c r="G81" s="196">
        <f t="shared" ref="G81" si="39">SUM(G82)</f>
        <v>0</v>
      </c>
      <c r="H81" s="196">
        <f t="shared" ref="H81" si="40">SUM(H82)</f>
        <v>0</v>
      </c>
      <c r="I81" s="196">
        <f t="shared" ref="I81" si="41">SUM(I82)</f>
        <v>0</v>
      </c>
      <c r="J81" s="196">
        <f t="shared" ref="J81" si="42">SUM(J82)</f>
        <v>0</v>
      </c>
      <c r="K81" s="196">
        <f t="shared" si="38"/>
        <v>0</v>
      </c>
      <c r="L81" s="196">
        <f t="shared" si="38"/>
        <v>0</v>
      </c>
      <c r="M81" s="196">
        <f t="shared" si="38"/>
        <v>0</v>
      </c>
      <c r="N81" s="196">
        <f t="shared" si="38"/>
        <v>0</v>
      </c>
      <c r="O81" s="196">
        <f t="shared" si="38"/>
        <v>0</v>
      </c>
      <c r="P81" s="196">
        <f t="shared" si="38"/>
        <v>0</v>
      </c>
      <c r="Q81" s="196">
        <f t="shared" si="38"/>
        <v>0</v>
      </c>
      <c r="R81" s="196">
        <f t="shared" si="38"/>
        <v>0</v>
      </c>
      <c r="S81" s="196">
        <f t="shared" si="38"/>
        <v>0</v>
      </c>
      <c r="T81" s="196">
        <f t="shared" si="38"/>
        <v>0</v>
      </c>
      <c r="U81" s="196">
        <f t="shared" si="38"/>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36"/>
        <v>0</v>
      </c>
      <c r="H82" s="406"/>
      <c r="I82" s="396">
        <f t="shared" si="37"/>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43">SUM(F84:F89)</f>
        <v>0</v>
      </c>
      <c r="G83" s="285">
        <f t="shared" ref="G83" si="44">SUM(G84:G89)</f>
        <v>0</v>
      </c>
      <c r="H83" s="285">
        <f t="shared" ref="H83" si="45">SUM(H84:H89)</f>
        <v>0</v>
      </c>
      <c r="I83" s="285">
        <f t="shared" ref="I83" si="46">SUM(I84:I89)</f>
        <v>0</v>
      </c>
      <c r="J83" s="285">
        <f t="shared" ref="J83" si="47">SUM(J84:J89)</f>
        <v>0</v>
      </c>
      <c r="K83" s="285">
        <f t="shared" si="43"/>
        <v>0</v>
      </c>
      <c r="L83" s="285">
        <f t="shared" si="43"/>
        <v>0</v>
      </c>
      <c r="M83" s="285">
        <f t="shared" si="43"/>
        <v>0</v>
      </c>
      <c r="N83" s="285">
        <f t="shared" si="43"/>
        <v>0</v>
      </c>
      <c r="O83" s="285">
        <f t="shared" si="43"/>
        <v>0</v>
      </c>
      <c r="P83" s="285">
        <f t="shared" si="43"/>
        <v>0</v>
      </c>
      <c r="Q83" s="285">
        <f t="shared" si="43"/>
        <v>0</v>
      </c>
      <c r="R83" s="285">
        <f t="shared" si="43"/>
        <v>0</v>
      </c>
      <c r="S83" s="285">
        <f t="shared" si="43"/>
        <v>0</v>
      </c>
      <c r="T83" s="285">
        <f t="shared" si="43"/>
        <v>0</v>
      </c>
      <c r="U83" s="404">
        <f t="shared" si="43"/>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36"/>
        <v>0</v>
      </c>
      <c r="H84" s="286"/>
      <c r="I84" s="280">
        <f t="shared" si="37"/>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36"/>
        <v>0</v>
      </c>
      <c r="H85" s="288"/>
      <c r="I85" s="280">
        <f t="shared" si="37"/>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36"/>
        <v>0</v>
      </c>
      <c r="H86" s="288"/>
      <c r="I86" s="280">
        <f t="shared" si="37"/>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36"/>
        <v>0</v>
      </c>
      <c r="H87" s="288"/>
      <c r="I87" s="280">
        <f t="shared" si="37"/>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36"/>
        <v>0</v>
      </c>
      <c r="H88" s="288"/>
      <c r="I88" s="280">
        <f t="shared" si="37"/>
        <v>0</v>
      </c>
      <c r="J88" s="320"/>
      <c r="K88" s="320"/>
      <c r="L88" s="320"/>
      <c r="M88" s="320"/>
      <c r="N88" s="320"/>
      <c r="O88" s="320"/>
      <c r="P88" s="320"/>
      <c r="Q88" s="320"/>
      <c r="R88" s="320"/>
      <c r="S88" s="320"/>
      <c r="T88" s="320"/>
      <c r="U88" s="322"/>
      <c r="V88" s="172"/>
      <c r="W88" s="173"/>
      <c r="X88" s="174"/>
      <c r="Z88" s="168"/>
      <c r="AA88" s="168"/>
      <c r="AB88" s="168"/>
      <c r="AC88" s="168"/>
    </row>
    <row r="89" spans="1:29" ht="34.5" customHeight="1" x14ac:dyDescent="0.5">
      <c r="A89" s="164"/>
      <c r="B89" s="175">
        <v>6</v>
      </c>
      <c r="C89" s="316" t="s">
        <v>445</v>
      </c>
      <c r="D89" s="299">
        <v>821600</v>
      </c>
      <c r="E89" s="289"/>
      <c r="F89" s="289"/>
      <c r="G89" s="280">
        <f t="shared" si="36"/>
        <v>0</v>
      </c>
      <c r="H89" s="288"/>
      <c r="I89" s="280">
        <f t="shared" si="37"/>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U90" si="48">F14+F26+F71+F81+F83</f>
        <v>0</v>
      </c>
      <c r="G90" s="196">
        <f t="shared" si="48"/>
        <v>0</v>
      </c>
      <c r="H90" s="196">
        <f t="shared" si="48"/>
        <v>0</v>
      </c>
      <c r="I90" s="196">
        <f t="shared" si="48"/>
        <v>0</v>
      </c>
      <c r="J90" s="196">
        <f t="shared" si="48"/>
        <v>0</v>
      </c>
      <c r="K90" s="196">
        <f t="shared" si="48"/>
        <v>0</v>
      </c>
      <c r="L90" s="196">
        <f t="shared" si="48"/>
        <v>0</v>
      </c>
      <c r="M90" s="196">
        <f t="shared" si="48"/>
        <v>0</v>
      </c>
      <c r="N90" s="196">
        <f t="shared" si="48"/>
        <v>0</v>
      </c>
      <c r="O90" s="196">
        <f t="shared" si="48"/>
        <v>0</v>
      </c>
      <c r="P90" s="196">
        <f t="shared" si="48"/>
        <v>0</v>
      </c>
      <c r="Q90" s="196">
        <f t="shared" si="48"/>
        <v>0</v>
      </c>
      <c r="R90" s="196">
        <f t="shared" si="48"/>
        <v>0</v>
      </c>
      <c r="S90" s="196">
        <f t="shared" si="48"/>
        <v>0</v>
      </c>
      <c r="T90" s="196">
        <f t="shared" si="48"/>
        <v>0</v>
      </c>
      <c r="U90" s="405">
        <f t="shared" si="48"/>
        <v>0</v>
      </c>
      <c r="V90" s="178">
        <f t="shared" ref="V90:X90" si="49">V14+V26+V71+V81+V83</f>
        <v>0</v>
      </c>
      <c r="W90" s="179">
        <f t="shared" si="49"/>
        <v>0</v>
      </c>
      <c r="X90" s="180">
        <f t="shared" si="49"/>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6">
    <mergeCell ref="H10:H12"/>
    <mergeCell ref="I10:I12"/>
    <mergeCell ref="J10:X11"/>
    <mergeCell ref="C93:T93"/>
    <mergeCell ref="B10:B12"/>
    <mergeCell ref="C10:C12"/>
    <mergeCell ref="D10:D12"/>
    <mergeCell ref="E10:E12"/>
    <mergeCell ref="F10:F12"/>
    <mergeCell ref="G10:G12"/>
    <mergeCell ref="D8:L8"/>
    <mergeCell ref="B1:X1"/>
    <mergeCell ref="V2:W3"/>
    <mergeCell ref="B3:C3"/>
    <mergeCell ref="D3:T3"/>
    <mergeCell ref="B7:T7"/>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topLeftCell="A10" zoomScale="54" zoomScaleNormal="60" zoomScaleSheetLayoutView="54" workbookViewId="0">
      <selection activeCell="S15" sqref="S15:U25"/>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hidden="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81"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6"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2.25"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42"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4">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6"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5">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H10:H12"/>
    <mergeCell ref="I10:I12"/>
    <mergeCell ref="J10:X11"/>
    <mergeCell ref="C93:T93"/>
    <mergeCell ref="B6:T6"/>
    <mergeCell ref="D7:L7"/>
    <mergeCell ref="B10:B12"/>
    <mergeCell ref="C10:C12"/>
    <mergeCell ref="D10:D12"/>
    <mergeCell ref="E10:E12"/>
    <mergeCell ref="F10:F12"/>
    <mergeCell ref="G10:G12"/>
    <mergeCell ref="B1:X1"/>
    <mergeCell ref="V2:W3"/>
    <mergeCell ref="B3:C3"/>
    <mergeCell ref="D3:T3"/>
    <mergeCell ref="D8:L8"/>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98"/>
  <sheetViews>
    <sheetView view="pageBreakPreview" topLeftCell="A13" zoomScale="54" zoomScaleNormal="60" zoomScaleSheetLayoutView="54" workbookViewId="0">
      <selection activeCell="E15" sqref="E15:F25"/>
    </sheetView>
  </sheetViews>
  <sheetFormatPr defaultRowHeight="15" x14ac:dyDescent="0.25"/>
  <cols>
    <col min="1" max="1" width="4.42578125" style="7" customWidth="1"/>
    <col min="2" max="2" width="6.42578125" style="7" bestFit="1" customWidth="1"/>
    <col min="3" max="3" width="67.140625" style="7" customWidth="1"/>
    <col min="4" max="4" width="22.28515625" style="7" customWidth="1"/>
    <col min="5" max="6" width="29.7109375" style="7" customWidth="1"/>
    <col min="7" max="7" width="31.85546875" style="7" customWidth="1"/>
    <col min="8" max="8" width="29.85546875" style="7" customWidth="1"/>
    <col min="9" max="9" width="29.7109375" style="7" customWidth="1"/>
    <col min="10" max="10" width="27.28515625" style="7" hidden="1" customWidth="1"/>
    <col min="11" max="12" width="25.7109375" style="7" hidden="1" customWidth="1"/>
    <col min="13" max="18" width="27.28515625" style="7" hidden="1" customWidth="1"/>
    <col min="19" max="21" width="27.28515625" style="7" customWidth="1"/>
    <col min="22" max="23" width="19.7109375" style="7" hidden="1" customWidth="1"/>
    <col min="24" max="24" width="1.85546875" style="7" hidden="1" customWidth="1"/>
    <col min="25" max="16384" width="9.140625" style="7"/>
  </cols>
  <sheetData>
    <row r="1" spans="1:30" ht="20.25" x14ac:dyDescent="0.3">
      <c r="B1" s="430" t="s">
        <v>2</v>
      </c>
      <c r="C1" s="431"/>
      <c r="D1" s="431"/>
      <c r="E1" s="431"/>
      <c r="F1" s="431"/>
      <c r="G1" s="431"/>
      <c r="H1" s="431"/>
      <c r="I1" s="431"/>
      <c r="J1" s="431"/>
      <c r="K1" s="431"/>
      <c r="L1" s="431"/>
      <c r="M1" s="431"/>
      <c r="N1" s="431"/>
      <c r="O1" s="431"/>
      <c r="P1" s="431"/>
      <c r="Q1" s="431"/>
      <c r="R1" s="431"/>
      <c r="S1" s="431"/>
      <c r="T1" s="431"/>
      <c r="U1" s="431"/>
      <c r="V1" s="431"/>
      <c r="W1" s="431"/>
      <c r="X1" s="431"/>
    </row>
    <row r="2" spans="1:30" ht="24" customHeight="1" x14ac:dyDescent="0.35">
      <c r="B2" s="138"/>
      <c r="C2" s="138"/>
      <c r="D2" s="138"/>
      <c r="E2" s="138"/>
      <c r="F2" s="138"/>
      <c r="G2" s="138"/>
      <c r="H2" s="138"/>
      <c r="I2" s="138"/>
      <c r="J2" s="138"/>
      <c r="M2" s="138"/>
      <c r="P2" s="138"/>
      <c r="Q2" s="138"/>
      <c r="R2" s="138"/>
      <c r="S2" s="139" t="s">
        <v>470</v>
      </c>
      <c r="T2" s="140"/>
      <c r="U2" s="138"/>
      <c r="V2" s="432" t="s">
        <v>3</v>
      </c>
      <c r="W2" s="432"/>
      <c r="X2" s="141"/>
    </row>
    <row r="3" spans="1:30" ht="31.5" customHeight="1" x14ac:dyDescent="0.3">
      <c r="B3" s="430" t="s">
        <v>4</v>
      </c>
      <c r="C3" s="430"/>
      <c r="D3" s="433"/>
      <c r="E3" s="433"/>
      <c r="F3" s="433"/>
      <c r="G3" s="433"/>
      <c r="H3" s="433"/>
      <c r="I3" s="433"/>
      <c r="J3" s="433"/>
      <c r="K3" s="433"/>
      <c r="L3" s="433"/>
      <c r="M3" s="433"/>
      <c r="N3" s="433"/>
      <c r="O3" s="433"/>
      <c r="P3" s="433"/>
      <c r="Q3" s="433"/>
      <c r="R3" s="433"/>
      <c r="S3" s="433"/>
      <c r="T3" s="433"/>
      <c r="U3" s="142"/>
      <c r="V3" s="432"/>
      <c r="W3" s="432"/>
      <c r="X3" s="143"/>
    </row>
    <row r="4" spans="1:30" ht="21" x14ac:dyDescent="0.35">
      <c r="B4" s="144"/>
      <c r="C4" s="144"/>
      <c r="D4" s="144"/>
      <c r="E4" s="144"/>
      <c r="F4" s="144"/>
      <c r="G4" s="144"/>
      <c r="H4" s="144"/>
      <c r="I4" s="144"/>
      <c r="J4" s="144"/>
      <c r="K4" s="144"/>
      <c r="L4" s="144"/>
      <c r="M4" s="144"/>
      <c r="N4" s="144"/>
      <c r="O4" s="144"/>
      <c r="P4" s="144"/>
      <c r="Q4" s="144"/>
      <c r="R4" s="144"/>
      <c r="S4" s="139" t="s">
        <v>322</v>
      </c>
      <c r="T4" s="143"/>
      <c r="U4" s="144"/>
      <c r="V4" s="145"/>
      <c r="W4" s="138"/>
      <c r="X4" s="146"/>
    </row>
    <row r="5" spans="1:30" ht="30" customHeight="1" x14ac:dyDescent="0.3">
      <c r="B5" s="148" t="s">
        <v>496</v>
      </c>
      <c r="C5" s="148"/>
      <c r="D5" s="148"/>
      <c r="E5" s="148"/>
      <c r="F5" s="148"/>
      <c r="G5" s="148"/>
      <c r="H5" s="148"/>
      <c r="I5" s="148"/>
      <c r="J5" s="148"/>
      <c r="M5" s="148"/>
      <c r="P5" s="148"/>
      <c r="Q5" s="148"/>
      <c r="R5" s="148"/>
      <c r="S5" s="139" t="s">
        <v>323</v>
      </c>
      <c r="T5" s="237"/>
      <c r="U5" s="139"/>
      <c r="V5" s="139" t="s">
        <v>322</v>
      </c>
      <c r="W5" s="139"/>
      <c r="X5" s="150"/>
    </row>
    <row r="6" spans="1:30" ht="21" hidden="1" customHeight="1" x14ac:dyDescent="0.3">
      <c r="B6" s="434"/>
      <c r="C6" s="434"/>
      <c r="D6" s="434"/>
      <c r="E6" s="434"/>
      <c r="F6" s="434"/>
      <c r="G6" s="434"/>
      <c r="H6" s="434"/>
      <c r="I6" s="434"/>
      <c r="J6" s="434"/>
      <c r="K6" s="434"/>
      <c r="L6" s="434"/>
      <c r="M6" s="434"/>
      <c r="N6" s="434"/>
      <c r="O6" s="434"/>
      <c r="P6" s="434"/>
      <c r="Q6" s="434"/>
      <c r="R6" s="434"/>
      <c r="S6" s="434"/>
      <c r="T6" s="434"/>
      <c r="U6" s="151"/>
      <c r="V6" s="141"/>
      <c r="W6" s="141"/>
      <c r="X6" s="152"/>
    </row>
    <row r="7" spans="1:30" ht="22.5" customHeight="1" thickBot="1" x14ac:dyDescent="0.35">
      <c r="B7" s="139" t="s">
        <v>346</v>
      </c>
      <c r="C7" s="139"/>
      <c r="D7" s="429"/>
      <c r="E7" s="429"/>
      <c r="F7" s="429"/>
      <c r="G7" s="429"/>
      <c r="H7" s="429"/>
      <c r="I7" s="429"/>
      <c r="J7" s="429"/>
      <c r="K7" s="429"/>
      <c r="L7" s="429"/>
      <c r="M7" s="238"/>
      <c r="N7" s="238"/>
      <c r="O7" s="238"/>
      <c r="P7" s="239"/>
      <c r="Q7" s="239"/>
      <c r="R7" s="239"/>
      <c r="S7" s="239"/>
      <c r="T7" s="239"/>
      <c r="U7" s="139"/>
      <c r="V7" s="139" t="s">
        <v>323</v>
      </c>
      <c r="W7" s="139"/>
      <c r="X7" s="143"/>
    </row>
    <row r="8" spans="1:30" ht="18" hidden="1" customHeight="1" x14ac:dyDescent="0.3">
      <c r="B8" s="153"/>
      <c r="C8" s="153"/>
      <c r="D8" s="410"/>
      <c r="E8" s="410"/>
      <c r="F8" s="410"/>
      <c r="G8" s="410"/>
      <c r="H8" s="410"/>
      <c r="I8" s="410"/>
      <c r="J8" s="410"/>
      <c r="K8" s="410"/>
      <c r="L8" s="410"/>
      <c r="M8" s="154"/>
      <c r="N8" s="154"/>
      <c r="O8" s="154"/>
      <c r="P8" s="155"/>
      <c r="Q8" s="155"/>
      <c r="R8" s="155"/>
      <c r="S8" s="155"/>
      <c r="T8" s="155"/>
      <c r="U8" s="139"/>
      <c r="V8" s="139" t="s">
        <v>323</v>
      </c>
      <c r="W8" s="139"/>
      <c r="X8" s="143"/>
    </row>
    <row r="9" spans="1:30" ht="12" hidden="1" customHeight="1" thickBot="1" x14ac:dyDescent="0.35">
      <c r="B9" s="139"/>
      <c r="C9" s="139"/>
      <c r="D9" s="139"/>
      <c r="E9" s="139"/>
      <c r="F9" s="139"/>
      <c r="G9" s="139"/>
      <c r="H9" s="139"/>
      <c r="I9" s="139"/>
      <c r="J9" s="139"/>
      <c r="K9" s="139"/>
      <c r="L9" s="139"/>
      <c r="M9" s="139"/>
      <c r="N9" s="139"/>
      <c r="O9" s="139"/>
      <c r="P9" s="139"/>
      <c r="Q9" s="139"/>
      <c r="R9" s="139"/>
      <c r="S9" s="139"/>
      <c r="T9" s="139"/>
      <c r="U9" s="139"/>
      <c r="V9" s="139"/>
      <c r="W9" s="139"/>
      <c r="X9" s="147"/>
    </row>
    <row r="10" spans="1:30" s="28" customFormat="1" ht="59.25" customHeight="1" x14ac:dyDescent="0.25">
      <c r="A10" s="156"/>
      <c r="B10" s="411" t="s">
        <v>324</v>
      </c>
      <c r="C10" s="414" t="s">
        <v>6</v>
      </c>
      <c r="D10" s="411" t="s">
        <v>7</v>
      </c>
      <c r="E10" s="411" t="s">
        <v>504</v>
      </c>
      <c r="F10" s="411" t="s">
        <v>495</v>
      </c>
      <c r="G10" s="411" t="s">
        <v>488</v>
      </c>
      <c r="H10" s="441" t="s">
        <v>509</v>
      </c>
      <c r="I10" s="411" t="s">
        <v>506</v>
      </c>
      <c r="J10" s="423" t="s">
        <v>347</v>
      </c>
      <c r="K10" s="424"/>
      <c r="L10" s="424"/>
      <c r="M10" s="424"/>
      <c r="N10" s="424"/>
      <c r="O10" s="424"/>
      <c r="P10" s="424"/>
      <c r="Q10" s="424"/>
      <c r="R10" s="424"/>
      <c r="S10" s="424"/>
      <c r="T10" s="424"/>
      <c r="U10" s="424"/>
      <c r="V10" s="424"/>
      <c r="W10" s="424"/>
      <c r="X10" s="425"/>
    </row>
    <row r="11" spans="1:30" s="28" customFormat="1" ht="17.25" customHeight="1" thickBot="1" x14ac:dyDescent="0.3">
      <c r="A11" s="157"/>
      <c r="B11" s="412"/>
      <c r="C11" s="415"/>
      <c r="D11" s="412"/>
      <c r="E11" s="412"/>
      <c r="F11" s="412"/>
      <c r="G11" s="412"/>
      <c r="H11" s="442"/>
      <c r="I11" s="412"/>
      <c r="J11" s="426"/>
      <c r="K11" s="427"/>
      <c r="L11" s="427"/>
      <c r="M11" s="427"/>
      <c r="N11" s="427"/>
      <c r="O11" s="427"/>
      <c r="P11" s="427"/>
      <c r="Q11" s="427"/>
      <c r="R11" s="427"/>
      <c r="S11" s="427"/>
      <c r="T11" s="427"/>
      <c r="U11" s="427"/>
      <c r="V11" s="427"/>
      <c r="W11" s="427"/>
      <c r="X11" s="428"/>
    </row>
    <row r="12" spans="1:30" s="28" customFormat="1" ht="71.25" customHeight="1" thickBot="1" x14ac:dyDescent="0.3">
      <c r="A12" s="157"/>
      <c r="B12" s="413"/>
      <c r="C12" s="416"/>
      <c r="D12" s="413"/>
      <c r="E12" s="413"/>
      <c r="F12" s="413"/>
      <c r="G12" s="413"/>
      <c r="H12" s="443"/>
      <c r="I12" s="413"/>
      <c r="J12" s="372" t="s">
        <v>471</v>
      </c>
      <c r="K12" s="372" t="s">
        <v>472</v>
      </c>
      <c r="L12" s="372" t="s">
        <v>473</v>
      </c>
      <c r="M12" s="372" t="s">
        <v>474</v>
      </c>
      <c r="N12" s="372" t="s">
        <v>475</v>
      </c>
      <c r="O12" s="372" t="s">
        <v>476</v>
      </c>
      <c r="P12" s="372" t="s">
        <v>477</v>
      </c>
      <c r="Q12" s="373" t="s">
        <v>478</v>
      </c>
      <c r="R12" s="373" t="s">
        <v>479</v>
      </c>
      <c r="S12" s="373" t="s">
        <v>480</v>
      </c>
      <c r="T12" s="373" t="s">
        <v>481</v>
      </c>
      <c r="U12" s="374" t="s">
        <v>482</v>
      </c>
      <c r="V12" s="160" t="s">
        <v>334</v>
      </c>
      <c r="W12" s="160" t="s">
        <v>335</v>
      </c>
      <c r="X12" s="160" t="s">
        <v>336</v>
      </c>
    </row>
    <row r="13" spans="1:30" s="28" customFormat="1" ht="21" thickBot="1" x14ac:dyDescent="0.35">
      <c r="A13" s="157"/>
      <c r="B13" s="161">
        <v>1</v>
      </c>
      <c r="C13" s="161">
        <v>2</v>
      </c>
      <c r="D13" s="161">
        <v>3</v>
      </c>
      <c r="E13" s="162">
        <v>4</v>
      </c>
      <c r="F13" s="162">
        <v>5</v>
      </c>
      <c r="G13" s="162" t="s">
        <v>337</v>
      </c>
      <c r="H13" s="383">
        <v>7</v>
      </c>
      <c r="I13" s="383" t="s">
        <v>507</v>
      </c>
      <c r="J13" s="163">
        <v>9</v>
      </c>
      <c r="K13" s="163">
        <v>10</v>
      </c>
      <c r="L13" s="163">
        <v>11</v>
      </c>
      <c r="M13" s="163">
        <v>9</v>
      </c>
      <c r="N13" s="163">
        <v>10</v>
      </c>
      <c r="O13" s="163">
        <v>11</v>
      </c>
      <c r="P13" s="163">
        <v>12</v>
      </c>
      <c r="Q13" s="163">
        <v>9</v>
      </c>
      <c r="R13" s="163">
        <v>10</v>
      </c>
      <c r="S13" s="163">
        <v>9</v>
      </c>
      <c r="T13" s="163">
        <v>10</v>
      </c>
      <c r="U13" s="163">
        <v>11</v>
      </c>
      <c r="V13" s="162">
        <v>16</v>
      </c>
      <c r="W13" s="162">
        <v>17</v>
      </c>
      <c r="X13" s="162">
        <v>18</v>
      </c>
    </row>
    <row r="14" spans="1:30" ht="30.75" thickBot="1" x14ac:dyDescent="0.45">
      <c r="A14" s="164"/>
      <c r="B14" s="282" t="s">
        <v>31</v>
      </c>
      <c r="C14" s="283" t="s">
        <v>32</v>
      </c>
      <c r="D14" s="284"/>
      <c r="E14" s="285">
        <f>SUM(E15:E25)</f>
        <v>0</v>
      </c>
      <c r="F14" s="285">
        <f t="shared" ref="F14:U14" si="0">SUM(F15:F25)</f>
        <v>0</v>
      </c>
      <c r="G14" s="285">
        <f t="shared" si="0"/>
        <v>0</v>
      </c>
      <c r="H14" s="285">
        <f t="shared" si="0"/>
        <v>0</v>
      </c>
      <c r="I14" s="285">
        <f t="shared" si="0"/>
        <v>0</v>
      </c>
      <c r="J14" s="285">
        <f t="shared" si="0"/>
        <v>0</v>
      </c>
      <c r="K14" s="285">
        <f t="shared" si="0"/>
        <v>0</v>
      </c>
      <c r="L14" s="285">
        <f t="shared" si="0"/>
        <v>0</v>
      </c>
      <c r="M14" s="285">
        <f t="shared" si="0"/>
        <v>0</v>
      </c>
      <c r="N14" s="285">
        <f t="shared" si="0"/>
        <v>0</v>
      </c>
      <c r="O14" s="285">
        <f t="shared" si="0"/>
        <v>0</v>
      </c>
      <c r="P14" s="285">
        <f t="shared" si="0"/>
        <v>0</v>
      </c>
      <c r="Q14" s="285">
        <f t="shared" si="0"/>
        <v>0</v>
      </c>
      <c r="R14" s="285">
        <f t="shared" si="0"/>
        <v>0</v>
      </c>
      <c r="S14" s="285">
        <f t="shared" si="0"/>
        <v>0</v>
      </c>
      <c r="T14" s="285">
        <f t="shared" si="0"/>
        <v>0</v>
      </c>
      <c r="U14" s="285">
        <f t="shared" si="0"/>
        <v>0</v>
      </c>
      <c r="V14" s="165">
        <f t="shared" ref="V14:X14" si="1">SUM(V15:V25)</f>
        <v>0</v>
      </c>
      <c r="W14" s="166">
        <f t="shared" si="1"/>
        <v>0</v>
      </c>
      <c r="X14" s="167">
        <f t="shared" si="1"/>
        <v>0</v>
      </c>
      <c r="Z14" s="168"/>
      <c r="AA14" s="168"/>
      <c r="AB14" s="168"/>
      <c r="AC14" s="168"/>
    </row>
    <row r="15" spans="1:30" ht="35.25" x14ac:dyDescent="0.5">
      <c r="A15" s="164"/>
      <c r="B15" s="207">
        <v>1</v>
      </c>
      <c r="C15" s="295" t="s">
        <v>370</v>
      </c>
      <c r="D15" s="298">
        <v>611100</v>
      </c>
      <c r="E15" s="287"/>
      <c r="F15" s="287"/>
      <c r="G15" s="280">
        <f>H15+I15</f>
        <v>0</v>
      </c>
      <c r="H15" s="286"/>
      <c r="I15" s="280">
        <f>SUM(J15:U15)</f>
        <v>0</v>
      </c>
      <c r="J15" s="319"/>
      <c r="K15" s="319"/>
      <c r="L15" s="319"/>
      <c r="M15" s="319"/>
      <c r="N15" s="319"/>
      <c r="O15" s="319"/>
      <c r="P15" s="319"/>
      <c r="Q15" s="319"/>
      <c r="R15" s="319"/>
      <c r="S15" s="319"/>
      <c r="T15" s="319"/>
      <c r="U15" s="319"/>
      <c r="V15" s="172"/>
      <c r="W15" s="173"/>
      <c r="X15" s="174"/>
      <c r="Y15" s="168"/>
      <c r="Z15" s="168"/>
      <c r="AA15" s="168"/>
      <c r="AB15" s="168"/>
      <c r="AC15" s="168"/>
      <c r="AD15" s="168"/>
    </row>
    <row r="16" spans="1:30" ht="54" x14ac:dyDescent="0.5">
      <c r="A16" s="164"/>
      <c r="B16" s="175">
        <v>2</v>
      </c>
      <c r="C16" s="296" t="s">
        <v>47</v>
      </c>
      <c r="D16" s="299">
        <v>611200</v>
      </c>
      <c r="E16" s="289"/>
      <c r="F16" s="289"/>
      <c r="G16" s="280">
        <f t="shared" ref="G16:G79" si="2">H16+I16</f>
        <v>0</v>
      </c>
      <c r="H16" s="288"/>
      <c r="I16" s="280">
        <f t="shared" ref="I16:I79" si="3">SUM(J16:U16)</f>
        <v>0</v>
      </c>
      <c r="J16" s="320"/>
      <c r="K16" s="320"/>
      <c r="L16" s="320"/>
      <c r="M16" s="320"/>
      <c r="N16" s="320"/>
      <c r="O16" s="320"/>
      <c r="P16" s="320"/>
      <c r="Q16" s="320"/>
      <c r="R16" s="320"/>
      <c r="S16" s="320"/>
      <c r="T16" s="320"/>
      <c r="U16" s="320"/>
      <c r="V16" s="172"/>
      <c r="W16" s="173"/>
      <c r="X16" s="174"/>
      <c r="Y16" s="168"/>
      <c r="Z16" s="168"/>
      <c r="AA16" s="168"/>
      <c r="AB16" s="168"/>
      <c r="AC16" s="168"/>
      <c r="AD16" s="168"/>
    </row>
    <row r="17" spans="1:30" ht="35.25" x14ac:dyDescent="0.5">
      <c r="A17" s="164"/>
      <c r="B17" s="175">
        <v>3</v>
      </c>
      <c r="C17" s="297" t="s">
        <v>76</v>
      </c>
      <c r="D17" s="299">
        <v>613100</v>
      </c>
      <c r="E17" s="289"/>
      <c r="F17" s="289"/>
      <c r="G17" s="280">
        <f t="shared" si="2"/>
        <v>0</v>
      </c>
      <c r="H17" s="288"/>
      <c r="I17" s="280">
        <f t="shared" si="3"/>
        <v>0</v>
      </c>
      <c r="J17" s="320"/>
      <c r="K17" s="320"/>
      <c r="L17" s="320"/>
      <c r="M17" s="320"/>
      <c r="N17" s="320"/>
      <c r="O17" s="320"/>
      <c r="P17" s="320"/>
      <c r="Q17" s="320"/>
      <c r="R17" s="320"/>
      <c r="S17" s="320"/>
      <c r="T17" s="320"/>
      <c r="U17" s="320"/>
      <c r="V17" s="172"/>
      <c r="W17" s="173"/>
      <c r="X17" s="174"/>
      <c r="Y17" s="168"/>
      <c r="Z17" s="168"/>
      <c r="AA17" s="168"/>
      <c r="AB17" s="168"/>
      <c r="AC17" s="168"/>
      <c r="AD17" s="168"/>
    </row>
    <row r="18" spans="1:30" ht="39" customHeight="1" x14ac:dyDescent="0.5">
      <c r="A18" s="164"/>
      <c r="B18" s="175">
        <v>4</v>
      </c>
      <c r="C18" s="296" t="s">
        <v>82</v>
      </c>
      <c r="D18" s="299">
        <v>613200</v>
      </c>
      <c r="E18" s="289"/>
      <c r="F18" s="289"/>
      <c r="G18" s="280">
        <f t="shared" si="2"/>
        <v>0</v>
      </c>
      <c r="H18" s="288"/>
      <c r="I18" s="280">
        <f t="shared" si="3"/>
        <v>0</v>
      </c>
      <c r="J18" s="320"/>
      <c r="K18" s="320"/>
      <c r="L18" s="320"/>
      <c r="M18" s="320"/>
      <c r="N18" s="320"/>
      <c r="O18" s="320"/>
      <c r="P18" s="320"/>
      <c r="Q18" s="320"/>
      <c r="R18" s="320"/>
      <c r="S18" s="320"/>
      <c r="T18" s="320"/>
      <c r="U18" s="320"/>
      <c r="V18" s="172"/>
      <c r="W18" s="173"/>
      <c r="X18" s="174"/>
      <c r="Y18" s="168"/>
      <c r="Z18" s="168"/>
      <c r="AA18" s="168"/>
      <c r="AB18" s="168"/>
      <c r="AC18" s="168"/>
      <c r="AD18" s="168"/>
    </row>
    <row r="19" spans="1:30" ht="35.25" x14ac:dyDescent="0.5">
      <c r="A19" s="164"/>
      <c r="B19" s="175">
        <v>5</v>
      </c>
      <c r="C19" s="296" t="s">
        <v>88</v>
      </c>
      <c r="D19" s="299">
        <v>613300</v>
      </c>
      <c r="E19" s="289"/>
      <c r="F19" s="289"/>
      <c r="G19" s="280">
        <f t="shared" si="2"/>
        <v>0</v>
      </c>
      <c r="H19" s="288"/>
      <c r="I19" s="280">
        <f t="shared" si="3"/>
        <v>0</v>
      </c>
      <c r="J19" s="320"/>
      <c r="K19" s="320"/>
      <c r="L19" s="320"/>
      <c r="M19" s="320"/>
      <c r="N19" s="320"/>
      <c r="O19" s="320"/>
      <c r="P19" s="320"/>
      <c r="Q19" s="320"/>
      <c r="R19" s="320"/>
      <c r="S19" s="320"/>
      <c r="T19" s="320"/>
      <c r="U19" s="320"/>
      <c r="V19" s="172"/>
      <c r="W19" s="173"/>
      <c r="X19" s="174"/>
      <c r="Y19" s="168"/>
      <c r="Z19" s="168"/>
      <c r="AA19" s="168"/>
      <c r="AB19" s="168"/>
      <c r="AC19" s="168"/>
      <c r="AD19" s="168"/>
    </row>
    <row r="20" spans="1:30" ht="35.25" x14ac:dyDescent="0.5">
      <c r="A20" s="164"/>
      <c r="B20" s="175">
        <v>6</v>
      </c>
      <c r="C20" s="297" t="s">
        <v>392</v>
      </c>
      <c r="D20" s="299">
        <v>613400</v>
      </c>
      <c r="E20" s="289"/>
      <c r="F20" s="289"/>
      <c r="G20" s="280">
        <f t="shared" si="2"/>
        <v>0</v>
      </c>
      <c r="H20" s="288"/>
      <c r="I20" s="280">
        <f t="shared" si="3"/>
        <v>0</v>
      </c>
      <c r="J20" s="320"/>
      <c r="K20" s="320"/>
      <c r="L20" s="320"/>
      <c r="M20" s="320"/>
      <c r="N20" s="320"/>
      <c r="O20" s="320"/>
      <c r="P20" s="320"/>
      <c r="Q20" s="320"/>
      <c r="R20" s="320"/>
      <c r="S20" s="320"/>
      <c r="T20" s="320"/>
      <c r="U20" s="320"/>
      <c r="V20" s="172"/>
      <c r="W20" s="173"/>
      <c r="X20" s="174"/>
      <c r="Y20" s="168"/>
      <c r="Z20" s="168"/>
      <c r="AA20" s="168"/>
      <c r="AB20" s="168"/>
      <c r="AC20" s="168"/>
      <c r="AD20" s="168"/>
    </row>
    <row r="21" spans="1:30" ht="35.25" x14ac:dyDescent="0.5">
      <c r="A21" s="164"/>
      <c r="B21" s="175">
        <v>7</v>
      </c>
      <c r="C21" s="296" t="s">
        <v>395</v>
      </c>
      <c r="D21" s="299">
        <v>613500</v>
      </c>
      <c r="E21" s="289"/>
      <c r="F21" s="289"/>
      <c r="G21" s="280">
        <f t="shared" si="2"/>
        <v>0</v>
      </c>
      <c r="H21" s="288"/>
      <c r="I21" s="280">
        <f t="shared" si="3"/>
        <v>0</v>
      </c>
      <c r="J21" s="320"/>
      <c r="K21" s="320"/>
      <c r="L21" s="320"/>
      <c r="M21" s="320"/>
      <c r="N21" s="320"/>
      <c r="O21" s="320"/>
      <c r="P21" s="320"/>
      <c r="Q21" s="320"/>
      <c r="R21" s="320"/>
      <c r="S21" s="320"/>
      <c r="T21" s="320"/>
      <c r="U21" s="320"/>
      <c r="V21" s="172"/>
      <c r="W21" s="173"/>
      <c r="X21" s="174"/>
      <c r="Y21" s="168"/>
      <c r="Z21" s="168"/>
      <c r="AA21" s="168"/>
      <c r="AB21" s="168"/>
      <c r="AC21" s="168"/>
      <c r="AD21" s="168"/>
    </row>
    <row r="22" spans="1:30" ht="35.25" x14ac:dyDescent="0.5">
      <c r="A22" s="164"/>
      <c r="B22" s="175">
        <v>8</v>
      </c>
      <c r="C22" s="297" t="s">
        <v>143</v>
      </c>
      <c r="D22" s="299">
        <v>613600</v>
      </c>
      <c r="E22" s="289"/>
      <c r="F22" s="289"/>
      <c r="G22" s="280">
        <f t="shared" si="2"/>
        <v>0</v>
      </c>
      <c r="H22" s="288"/>
      <c r="I22" s="280">
        <f t="shared" si="3"/>
        <v>0</v>
      </c>
      <c r="J22" s="320"/>
      <c r="K22" s="320"/>
      <c r="L22" s="320"/>
      <c r="M22" s="320"/>
      <c r="N22" s="320"/>
      <c r="O22" s="320"/>
      <c r="P22" s="320"/>
      <c r="Q22" s="320"/>
      <c r="R22" s="320"/>
      <c r="S22" s="320"/>
      <c r="T22" s="320"/>
      <c r="U22" s="320"/>
      <c r="V22" s="172"/>
      <c r="W22" s="173"/>
      <c r="X22" s="174"/>
      <c r="Y22" s="168"/>
      <c r="Z22" s="168"/>
      <c r="AA22" s="168"/>
      <c r="AB22" s="168"/>
      <c r="AC22" s="168"/>
      <c r="AD22" s="168"/>
    </row>
    <row r="23" spans="1:30" ht="35.25" x14ac:dyDescent="0.5">
      <c r="A23" s="164"/>
      <c r="B23" s="175">
        <v>9</v>
      </c>
      <c r="C23" s="297" t="s">
        <v>145</v>
      </c>
      <c r="D23" s="299">
        <v>613700</v>
      </c>
      <c r="E23" s="289"/>
      <c r="F23" s="289"/>
      <c r="G23" s="280">
        <f t="shared" si="2"/>
        <v>0</v>
      </c>
      <c r="H23" s="288"/>
      <c r="I23" s="280">
        <f t="shared" si="3"/>
        <v>0</v>
      </c>
      <c r="J23" s="320"/>
      <c r="K23" s="320"/>
      <c r="L23" s="320"/>
      <c r="M23" s="320"/>
      <c r="N23" s="320"/>
      <c r="O23" s="320"/>
      <c r="P23" s="320"/>
      <c r="Q23" s="320"/>
      <c r="R23" s="320"/>
      <c r="S23" s="320"/>
      <c r="T23" s="320"/>
      <c r="U23" s="320"/>
      <c r="V23" s="172"/>
      <c r="W23" s="173"/>
      <c r="X23" s="174"/>
      <c r="Y23" s="168"/>
      <c r="Z23" s="168"/>
      <c r="AA23" s="168"/>
      <c r="AB23" s="168"/>
      <c r="AC23" s="168"/>
      <c r="AD23" s="168"/>
    </row>
    <row r="24" spans="1:30" ht="54" x14ac:dyDescent="0.5">
      <c r="A24" s="164"/>
      <c r="B24" s="175">
        <v>10</v>
      </c>
      <c r="C24" s="296" t="s">
        <v>161</v>
      </c>
      <c r="D24" s="299">
        <v>613800</v>
      </c>
      <c r="E24" s="289"/>
      <c r="F24" s="289"/>
      <c r="G24" s="280">
        <f t="shared" si="2"/>
        <v>0</v>
      </c>
      <c r="H24" s="288"/>
      <c r="I24" s="280">
        <f t="shared" si="3"/>
        <v>0</v>
      </c>
      <c r="J24" s="320"/>
      <c r="K24" s="320"/>
      <c r="L24" s="320"/>
      <c r="M24" s="320"/>
      <c r="N24" s="320"/>
      <c r="O24" s="320"/>
      <c r="P24" s="320"/>
      <c r="Q24" s="320"/>
      <c r="R24" s="320"/>
      <c r="S24" s="320"/>
      <c r="T24" s="320"/>
      <c r="U24" s="320"/>
      <c r="V24" s="172"/>
      <c r="W24" s="173"/>
      <c r="X24" s="174"/>
      <c r="Y24" s="168"/>
      <c r="Z24" s="168"/>
      <c r="AA24" s="168"/>
      <c r="AB24" s="168"/>
      <c r="AC24" s="168"/>
      <c r="AD24" s="168"/>
    </row>
    <row r="25" spans="1:30" ht="35.25" x14ac:dyDescent="0.5">
      <c r="A25" s="164"/>
      <c r="B25" s="175">
        <v>11</v>
      </c>
      <c r="C25" s="296" t="s">
        <v>170</v>
      </c>
      <c r="D25" s="299">
        <v>613900</v>
      </c>
      <c r="E25" s="289"/>
      <c r="F25" s="289"/>
      <c r="G25" s="280">
        <f t="shared" si="2"/>
        <v>0</v>
      </c>
      <c r="H25" s="288"/>
      <c r="I25" s="280">
        <f t="shared" si="3"/>
        <v>0</v>
      </c>
      <c r="J25" s="320"/>
      <c r="K25" s="320"/>
      <c r="L25" s="320"/>
      <c r="M25" s="320"/>
      <c r="N25" s="320"/>
      <c r="O25" s="320"/>
      <c r="P25" s="320"/>
      <c r="Q25" s="320"/>
      <c r="R25" s="320"/>
      <c r="S25" s="320"/>
      <c r="T25" s="320"/>
      <c r="U25" s="320"/>
      <c r="V25" s="172"/>
      <c r="W25" s="173"/>
      <c r="X25" s="174"/>
      <c r="Y25" s="168"/>
      <c r="Z25" s="168"/>
      <c r="AA25" s="168"/>
      <c r="AB25" s="168"/>
      <c r="AC25" s="168"/>
      <c r="AD25" s="168"/>
    </row>
    <row r="26" spans="1:30" ht="47.25" thickBot="1" x14ac:dyDescent="0.45">
      <c r="A26" s="164"/>
      <c r="B26" s="176" t="s">
        <v>229</v>
      </c>
      <c r="C26" s="177" t="s">
        <v>230</v>
      </c>
      <c r="D26" s="300">
        <v>614000</v>
      </c>
      <c r="E26" s="196">
        <f>E27+E38+E47+E64+E67+E69</f>
        <v>0</v>
      </c>
      <c r="F26" s="196">
        <f t="shared" ref="F26:U26" si="4">F27+F38+F47+F64+F67+F69</f>
        <v>0</v>
      </c>
      <c r="G26" s="196">
        <f t="shared" si="4"/>
        <v>0</v>
      </c>
      <c r="H26" s="196">
        <f t="shared" si="4"/>
        <v>0</v>
      </c>
      <c r="I26" s="196">
        <f t="shared" si="4"/>
        <v>0</v>
      </c>
      <c r="J26" s="196">
        <f t="shared" si="4"/>
        <v>0</v>
      </c>
      <c r="K26" s="196">
        <f t="shared" si="4"/>
        <v>0</v>
      </c>
      <c r="L26" s="196">
        <f t="shared" si="4"/>
        <v>0</v>
      </c>
      <c r="M26" s="196">
        <f t="shared" si="4"/>
        <v>0</v>
      </c>
      <c r="N26" s="196">
        <f t="shared" si="4"/>
        <v>0</v>
      </c>
      <c r="O26" s="196">
        <f t="shared" si="4"/>
        <v>0</v>
      </c>
      <c r="P26" s="196">
        <f t="shared" si="4"/>
        <v>0</v>
      </c>
      <c r="Q26" s="196">
        <f t="shared" si="4"/>
        <v>0</v>
      </c>
      <c r="R26" s="196">
        <f t="shared" si="4"/>
        <v>0</v>
      </c>
      <c r="S26" s="196">
        <f t="shared" si="4"/>
        <v>0</v>
      </c>
      <c r="T26" s="196">
        <f t="shared" si="4"/>
        <v>0</v>
      </c>
      <c r="U26" s="196">
        <f t="shared" si="4"/>
        <v>0</v>
      </c>
      <c r="V26" s="178">
        <f>V27+V38+V47+V64+V67+V69</f>
        <v>0</v>
      </c>
      <c r="W26" s="179">
        <f>W27+W38+W47+W64+W67+W69</f>
        <v>0</v>
      </c>
      <c r="X26" s="180">
        <f>X27+X38+X47+X64+X67+X69</f>
        <v>0</v>
      </c>
      <c r="Z26" s="168"/>
      <c r="AA26" s="168"/>
      <c r="AB26" s="168"/>
      <c r="AC26" s="168"/>
    </row>
    <row r="27" spans="1:30" ht="30.75" x14ac:dyDescent="0.45">
      <c r="A27" s="164"/>
      <c r="B27" s="181">
        <v>1</v>
      </c>
      <c r="C27" s="308" t="s">
        <v>422</v>
      </c>
      <c r="D27" s="301">
        <v>614100</v>
      </c>
      <c r="E27" s="280">
        <f>SUM(E28:E37)</f>
        <v>0</v>
      </c>
      <c r="F27" s="280">
        <f t="shared" ref="F27:U27" si="5">SUM(F28:F37)</f>
        <v>0</v>
      </c>
      <c r="G27" s="280">
        <f t="shared" si="5"/>
        <v>0</v>
      </c>
      <c r="H27" s="280">
        <f t="shared" si="5"/>
        <v>0</v>
      </c>
      <c r="I27" s="280">
        <f t="shared" si="5"/>
        <v>0</v>
      </c>
      <c r="J27" s="280">
        <f t="shared" si="5"/>
        <v>0</v>
      </c>
      <c r="K27" s="280">
        <f t="shared" si="5"/>
        <v>0</v>
      </c>
      <c r="L27" s="280">
        <f t="shared" si="5"/>
        <v>0</v>
      </c>
      <c r="M27" s="280">
        <f t="shared" si="5"/>
        <v>0</v>
      </c>
      <c r="N27" s="280">
        <f t="shared" si="5"/>
        <v>0</v>
      </c>
      <c r="O27" s="280">
        <f t="shared" si="5"/>
        <v>0</v>
      </c>
      <c r="P27" s="280">
        <f t="shared" si="5"/>
        <v>0</v>
      </c>
      <c r="Q27" s="280">
        <f t="shared" si="5"/>
        <v>0</v>
      </c>
      <c r="R27" s="280">
        <f t="shared" si="5"/>
        <v>0</v>
      </c>
      <c r="S27" s="280">
        <f t="shared" si="5"/>
        <v>0</v>
      </c>
      <c r="T27" s="280">
        <f t="shared" si="5"/>
        <v>0</v>
      </c>
      <c r="U27" s="280">
        <f t="shared" si="5"/>
        <v>0</v>
      </c>
      <c r="V27" s="183">
        <f>V28+V37</f>
        <v>0</v>
      </c>
      <c r="W27" s="184">
        <f>W28+W37</f>
        <v>0</v>
      </c>
      <c r="X27" s="185">
        <f>X28+X37</f>
        <v>0</v>
      </c>
      <c r="Z27" s="168"/>
      <c r="AA27" s="168"/>
      <c r="AB27" s="168"/>
      <c r="AC27" s="168"/>
    </row>
    <row r="28" spans="1:30" ht="33" hidden="1" x14ac:dyDescent="0.45">
      <c r="A28" s="164"/>
      <c r="B28" s="186"/>
      <c r="C28" s="309"/>
      <c r="D28" s="302"/>
      <c r="E28" s="288"/>
      <c r="F28" s="288"/>
      <c r="G28" s="280">
        <f t="shared" si="2"/>
        <v>0</v>
      </c>
      <c r="H28" s="288"/>
      <c r="I28" s="280">
        <f t="shared" si="3"/>
        <v>0</v>
      </c>
      <c r="J28" s="289"/>
      <c r="K28" s="289"/>
      <c r="L28" s="289"/>
      <c r="M28" s="289"/>
      <c r="N28" s="289"/>
      <c r="O28" s="289"/>
      <c r="P28" s="289"/>
      <c r="Q28" s="289"/>
      <c r="R28" s="289"/>
      <c r="S28" s="289"/>
      <c r="T28" s="289"/>
      <c r="U28" s="289"/>
      <c r="V28" s="187"/>
      <c r="W28" s="188"/>
      <c r="X28" s="189"/>
      <c r="Z28" s="168"/>
      <c r="AA28" s="168"/>
      <c r="AB28" s="168"/>
      <c r="AC28" s="168"/>
    </row>
    <row r="29" spans="1:30" ht="33" hidden="1" x14ac:dyDescent="0.45">
      <c r="A29" s="164"/>
      <c r="B29" s="186"/>
      <c r="C29" s="309"/>
      <c r="D29" s="302"/>
      <c r="E29" s="288"/>
      <c r="F29" s="288"/>
      <c r="G29" s="280">
        <f t="shared" si="2"/>
        <v>0</v>
      </c>
      <c r="H29" s="288"/>
      <c r="I29" s="280">
        <f t="shared" si="3"/>
        <v>0</v>
      </c>
      <c r="J29" s="289"/>
      <c r="K29" s="289"/>
      <c r="L29" s="289"/>
      <c r="M29" s="289"/>
      <c r="N29" s="289"/>
      <c r="O29" s="289"/>
      <c r="P29" s="289"/>
      <c r="Q29" s="289"/>
      <c r="R29" s="289"/>
      <c r="S29" s="289"/>
      <c r="T29" s="289"/>
      <c r="U29" s="289"/>
      <c r="V29" s="187"/>
      <c r="W29" s="188"/>
      <c r="X29" s="189"/>
      <c r="Z29" s="168"/>
      <c r="AA29" s="168"/>
      <c r="AB29" s="168"/>
      <c r="AC29" s="168"/>
    </row>
    <row r="30" spans="1:30" ht="33" hidden="1" x14ac:dyDescent="0.45">
      <c r="A30" s="164"/>
      <c r="B30" s="186"/>
      <c r="C30" s="309"/>
      <c r="D30" s="302"/>
      <c r="E30" s="288"/>
      <c r="F30" s="288"/>
      <c r="G30" s="280">
        <f t="shared" si="2"/>
        <v>0</v>
      </c>
      <c r="H30" s="288"/>
      <c r="I30" s="280">
        <f t="shared" si="3"/>
        <v>0</v>
      </c>
      <c r="J30" s="289"/>
      <c r="K30" s="289"/>
      <c r="L30" s="289"/>
      <c r="M30" s="289"/>
      <c r="N30" s="289"/>
      <c r="O30" s="289"/>
      <c r="P30" s="289"/>
      <c r="Q30" s="289"/>
      <c r="R30" s="289"/>
      <c r="S30" s="289"/>
      <c r="T30" s="289"/>
      <c r="U30" s="289"/>
      <c r="V30" s="187"/>
      <c r="W30" s="188"/>
      <c r="X30" s="189"/>
      <c r="Z30" s="168"/>
      <c r="AA30" s="168"/>
      <c r="AB30" s="168"/>
      <c r="AC30" s="168"/>
    </row>
    <row r="31" spans="1:30" ht="33" hidden="1" x14ac:dyDescent="0.45">
      <c r="A31" s="164"/>
      <c r="B31" s="186"/>
      <c r="C31" s="309"/>
      <c r="D31" s="302"/>
      <c r="E31" s="288"/>
      <c r="F31" s="288"/>
      <c r="G31" s="280">
        <f t="shared" si="2"/>
        <v>0</v>
      </c>
      <c r="H31" s="288"/>
      <c r="I31" s="280">
        <f t="shared" si="3"/>
        <v>0</v>
      </c>
      <c r="J31" s="289"/>
      <c r="K31" s="289"/>
      <c r="L31" s="289"/>
      <c r="M31" s="289"/>
      <c r="N31" s="289"/>
      <c r="O31" s="289"/>
      <c r="P31" s="289"/>
      <c r="Q31" s="289"/>
      <c r="R31" s="289"/>
      <c r="S31" s="289"/>
      <c r="T31" s="289"/>
      <c r="U31" s="289"/>
      <c r="V31" s="187"/>
      <c r="W31" s="188"/>
      <c r="X31" s="189"/>
      <c r="Z31" s="168"/>
      <c r="AA31" s="168"/>
      <c r="AB31" s="168"/>
      <c r="AC31" s="168"/>
    </row>
    <row r="32" spans="1:30" ht="33" hidden="1" x14ac:dyDescent="0.45">
      <c r="A32" s="164"/>
      <c r="B32" s="186"/>
      <c r="C32" s="309"/>
      <c r="D32" s="302"/>
      <c r="E32" s="288"/>
      <c r="F32" s="288"/>
      <c r="G32" s="280">
        <f t="shared" si="2"/>
        <v>0</v>
      </c>
      <c r="H32" s="288"/>
      <c r="I32" s="280">
        <f t="shared" si="3"/>
        <v>0</v>
      </c>
      <c r="J32" s="289"/>
      <c r="K32" s="289"/>
      <c r="L32" s="289"/>
      <c r="M32" s="289"/>
      <c r="N32" s="289"/>
      <c r="O32" s="289"/>
      <c r="P32" s="289"/>
      <c r="Q32" s="289"/>
      <c r="R32" s="289"/>
      <c r="S32" s="289"/>
      <c r="T32" s="289"/>
      <c r="U32" s="289"/>
      <c r="V32" s="187"/>
      <c r="W32" s="188"/>
      <c r="X32" s="189"/>
      <c r="Z32" s="168"/>
      <c r="AA32" s="168"/>
      <c r="AB32" s="168"/>
      <c r="AC32" s="168"/>
    </row>
    <row r="33" spans="1:29" ht="33" hidden="1" x14ac:dyDescent="0.45">
      <c r="A33" s="164"/>
      <c r="B33" s="186"/>
      <c r="C33" s="309"/>
      <c r="D33" s="302"/>
      <c r="E33" s="288"/>
      <c r="F33" s="288"/>
      <c r="G33" s="280">
        <f t="shared" si="2"/>
        <v>0</v>
      </c>
      <c r="H33" s="288"/>
      <c r="I33" s="280">
        <f t="shared" si="3"/>
        <v>0</v>
      </c>
      <c r="J33" s="289"/>
      <c r="K33" s="289"/>
      <c r="L33" s="289"/>
      <c r="M33" s="289"/>
      <c r="N33" s="289"/>
      <c r="O33" s="289"/>
      <c r="P33" s="289"/>
      <c r="Q33" s="289"/>
      <c r="R33" s="289"/>
      <c r="S33" s="289"/>
      <c r="T33" s="289"/>
      <c r="U33" s="289"/>
      <c r="V33" s="187"/>
      <c r="W33" s="188"/>
      <c r="X33" s="189"/>
      <c r="Z33" s="168"/>
      <c r="AA33" s="168"/>
      <c r="AB33" s="168"/>
      <c r="AC33" s="168"/>
    </row>
    <row r="34" spans="1:29" ht="33" hidden="1" x14ac:dyDescent="0.45">
      <c r="A34" s="164"/>
      <c r="B34" s="186"/>
      <c r="C34" s="309"/>
      <c r="D34" s="302"/>
      <c r="E34" s="288"/>
      <c r="F34" s="288"/>
      <c r="G34" s="280">
        <f t="shared" si="2"/>
        <v>0</v>
      </c>
      <c r="H34" s="288"/>
      <c r="I34" s="280">
        <f t="shared" si="3"/>
        <v>0</v>
      </c>
      <c r="J34" s="289"/>
      <c r="K34" s="289"/>
      <c r="L34" s="289"/>
      <c r="M34" s="289"/>
      <c r="N34" s="289"/>
      <c r="O34" s="289"/>
      <c r="P34" s="289"/>
      <c r="Q34" s="289"/>
      <c r="R34" s="289"/>
      <c r="S34" s="289"/>
      <c r="T34" s="289"/>
      <c r="U34" s="289"/>
      <c r="V34" s="187"/>
      <c r="W34" s="188"/>
      <c r="X34" s="189"/>
      <c r="Z34" s="168"/>
      <c r="AA34" s="168"/>
      <c r="AB34" s="168"/>
      <c r="AC34" s="168"/>
    </row>
    <row r="35" spans="1:29" ht="33" hidden="1" x14ac:dyDescent="0.45">
      <c r="A35" s="164"/>
      <c r="B35" s="186"/>
      <c r="C35" s="309"/>
      <c r="D35" s="302"/>
      <c r="E35" s="288"/>
      <c r="F35" s="288"/>
      <c r="G35" s="280">
        <f t="shared" si="2"/>
        <v>0</v>
      </c>
      <c r="H35" s="288"/>
      <c r="I35" s="280">
        <f t="shared" si="3"/>
        <v>0</v>
      </c>
      <c r="J35" s="289"/>
      <c r="K35" s="289"/>
      <c r="L35" s="289"/>
      <c r="M35" s="289"/>
      <c r="N35" s="289"/>
      <c r="O35" s="289"/>
      <c r="P35" s="289"/>
      <c r="Q35" s="289"/>
      <c r="R35" s="289"/>
      <c r="S35" s="289"/>
      <c r="T35" s="289"/>
      <c r="U35" s="289"/>
      <c r="V35" s="187"/>
      <c r="W35" s="188"/>
      <c r="X35" s="189"/>
      <c r="Z35" s="168"/>
      <c r="AA35" s="168"/>
      <c r="AB35" s="168"/>
      <c r="AC35" s="168"/>
    </row>
    <row r="36" spans="1:29" ht="33" hidden="1" x14ac:dyDescent="0.45">
      <c r="A36" s="164"/>
      <c r="B36" s="186"/>
      <c r="C36" s="309"/>
      <c r="D36" s="302"/>
      <c r="E36" s="288"/>
      <c r="F36" s="288"/>
      <c r="G36" s="280">
        <f t="shared" si="2"/>
        <v>0</v>
      </c>
      <c r="H36" s="288"/>
      <c r="I36" s="280">
        <f t="shared" si="3"/>
        <v>0</v>
      </c>
      <c r="J36" s="289"/>
      <c r="K36" s="289"/>
      <c r="L36" s="289"/>
      <c r="M36" s="289"/>
      <c r="N36" s="289"/>
      <c r="O36" s="289"/>
      <c r="P36" s="289"/>
      <c r="Q36" s="289"/>
      <c r="R36" s="289"/>
      <c r="S36" s="289"/>
      <c r="T36" s="289"/>
      <c r="U36" s="289"/>
      <c r="V36" s="187"/>
      <c r="W36" s="188"/>
      <c r="X36" s="189"/>
      <c r="Z36" s="168"/>
      <c r="AA36" s="168"/>
      <c r="AB36" s="168"/>
      <c r="AC36" s="168"/>
    </row>
    <row r="37" spans="1:29" ht="33" hidden="1" x14ac:dyDescent="0.45">
      <c r="A37" s="164"/>
      <c r="B37" s="186"/>
      <c r="C37" s="309"/>
      <c r="D37" s="302"/>
      <c r="E37" s="288"/>
      <c r="F37" s="288"/>
      <c r="G37" s="280">
        <f t="shared" si="2"/>
        <v>0</v>
      </c>
      <c r="H37" s="288"/>
      <c r="I37" s="280">
        <f t="shared" si="3"/>
        <v>0</v>
      </c>
      <c r="J37" s="289"/>
      <c r="K37" s="289"/>
      <c r="L37" s="289"/>
      <c r="M37" s="289"/>
      <c r="N37" s="289"/>
      <c r="O37" s="289"/>
      <c r="P37" s="289"/>
      <c r="Q37" s="289"/>
      <c r="R37" s="289"/>
      <c r="S37" s="289"/>
      <c r="T37" s="289"/>
      <c r="U37" s="289"/>
      <c r="V37" s="187"/>
      <c r="W37" s="188"/>
      <c r="X37" s="189"/>
      <c r="Z37" s="168"/>
      <c r="AA37" s="168"/>
      <c r="AB37" s="168"/>
      <c r="AC37" s="168"/>
    </row>
    <row r="38" spans="1:29" ht="30.75" x14ac:dyDescent="0.45">
      <c r="A38" s="164"/>
      <c r="B38" s="190">
        <v>2</v>
      </c>
      <c r="C38" s="310" t="s">
        <v>238</v>
      </c>
      <c r="D38" s="303">
        <v>614200</v>
      </c>
      <c r="E38" s="170">
        <f>SUM(E39:E46)</f>
        <v>0</v>
      </c>
      <c r="F38" s="170">
        <f t="shared" ref="F38:U38" si="6">SUM(F39:F46)</f>
        <v>0</v>
      </c>
      <c r="G38" s="170">
        <f t="shared" si="6"/>
        <v>0</v>
      </c>
      <c r="H38" s="170">
        <f t="shared" si="6"/>
        <v>0</v>
      </c>
      <c r="I38" s="170">
        <f t="shared" si="6"/>
        <v>0</v>
      </c>
      <c r="J38" s="170">
        <f t="shared" si="6"/>
        <v>0</v>
      </c>
      <c r="K38" s="170">
        <f t="shared" si="6"/>
        <v>0</v>
      </c>
      <c r="L38" s="170">
        <f t="shared" si="6"/>
        <v>0</v>
      </c>
      <c r="M38" s="170">
        <f t="shared" si="6"/>
        <v>0</v>
      </c>
      <c r="N38" s="170">
        <f t="shared" si="6"/>
        <v>0</v>
      </c>
      <c r="O38" s="170">
        <f t="shared" si="6"/>
        <v>0</v>
      </c>
      <c r="P38" s="170">
        <f t="shared" si="6"/>
        <v>0</v>
      </c>
      <c r="Q38" s="170">
        <f t="shared" si="6"/>
        <v>0</v>
      </c>
      <c r="R38" s="170">
        <f t="shared" si="6"/>
        <v>0</v>
      </c>
      <c r="S38" s="170">
        <f t="shared" si="6"/>
        <v>0</v>
      </c>
      <c r="T38" s="170">
        <f t="shared" si="6"/>
        <v>0</v>
      </c>
      <c r="U38" s="170">
        <f t="shared" si="6"/>
        <v>0</v>
      </c>
      <c r="V38" s="172">
        <f>V46</f>
        <v>0</v>
      </c>
      <c r="W38" s="173">
        <f>W46</f>
        <v>0</v>
      </c>
      <c r="X38" s="174">
        <f>X46</f>
        <v>0</v>
      </c>
      <c r="Z38" s="168"/>
      <c r="AA38" s="168"/>
      <c r="AB38" s="168"/>
      <c r="AC38" s="168"/>
    </row>
    <row r="39" spans="1:29" ht="33" hidden="1" x14ac:dyDescent="0.45">
      <c r="A39" s="164"/>
      <c r="B39" s="186"/>
      <c r="C39" s="309"/>
      <c r="D39" s="302"/>
      <c r="E39" s="288"/>
      <c r="F39" s="288"/>
      <c r="G39" s="280">
        <f t="shared" si="2"/>
        <v>0</v>
      </c>
      <c r="H39" s="288"/>
      <c r="I39" s="280">
        <f t="shared" si="3"/>
        <v>0</v>
      </c>
      <c r="J39" s="289"/>
      <c r="K39" s="289"/>
      <c r="L39" s="289"/>
      <c r="M39" s="289"/>
      <c r="N39" s="289"/>
      <c r="O39" s="289"/>
      <c r="P39" s="289"/>
      <c r="Q39" s="289"/>
      <c r="R39" s="289"/>
      <c r="S39" s="289"/>
      <c r="T39" s="289"/>
      <c r="U39" s="289"/>
      <c r="V39" s="187"/>
      <c r="W39" s="188"/>
      <c r="X39" s="189"/>
      <c r="Z39" s="168"/>
      <c r="AA39" s="168"/>
      <c r="AB39" s="168"/>
      <c r="AC39" s="168"/>
    </row>
    <row r="40" spans="1:29" ht="33" hidden="1" x14ac:dyDescent="0.45">
      <c r="A40" s="164"/>
      <c r="B40" s="186"/>
      <c r="C40" s="309"/>
      <c r="D40" s="302"/>
      <c r="E40" s="288"/>
      <c r="F40" s="288"/>
      <c r="G40" s="280">
        <f t="shared" si="2"/>
        <v>0</v>
      </c>
      <c r="H40" s="288"/>
      <c r="I40" s="280">
        <f t="shared" si="3"/>
        <v>0</v>
      </c>
      <c r="J40" s="289"/>
      <c r="K40" s="289"/>
      <c r="L40" s="289"/>
      <c r="M40" s="289"/>
      <c r="N40" s="289"/>
      <c r="O40" s="289"/>
      <c r="P40" s="289"/>
      <c r="Q40" s="289"/>
      <c r="R40" s="289"/>
      <c r="S40" s="289"/>
      <c r="T40" s="289"/>
      <c r="U40" s="289"/>
      <c r="V40" s="187"/>
      <c r="W40" s="188"/>
      <c r="X40" s="189"/>
      <c r="Z40" s="168"/>
      <c r="AA40" s="168"/>
      <c r="AB40" s="168"/>
      <c r="AC40" s="168"/>
    </row>
    <row r="41" spans="1:29" ht="33" hidden="1" x14ac:dyDescent="0.45">
      <c r="A41" s="164"/>
      <c r="B41" s="186"/>
      <c r="C41" s="309"/>
      <c r="D41" s="302"/>
      <c r="E41" s="288"/>
      <c r="F41" s="288"/>
      <c r="G41" s="280">
        <f t="shared" si="2"/>
        <v>0</v>
      </c>
      <c r="H41" s="288"/>
      <c r="I41" s="280">
        <f t="shared" si="3"/>
        <v>0</v>
      </c>
      <c r="J41" s="289"/>
      <c r="K41" s="289"/>
      <c r="L41" s="289"/>
      <c r="M41" s="289"/>
      <c r="N41" s="289"/>
      <c r="O41" s="289"/>
      <c r="P41" s="289"/>
      <c r="Q41" s="289"/>
      <c r="R41" s="289"/>
      <c r="S41" s="289"/>
      <c r="T41" s="289"/>
      <c r="U41" s="289"/>
      <c r="V41" s="187"/>
      <c r="W41" s="188"/>
      <c r="X41" s="189"/>
      <c r="Z41" s="168"/>
      <c r="AA41" s="168"/>
      <c r="AB41" s="168"/>
      <c r="AC41" s="168"/>
    </row>
    <row r="42" spans="1:29" ht="33" hidden="1" x14ac:dyDescent="0.45">
      <c r="A42" s="164"/>
      <c r="B42" s="186"/>
      <c r="C42" s="309"/>
      <c r="D42" s="302"/>
      <c r="E42" s="288"/>
      <c r="F42" s="288"/>
      <c r="G42" s="280">
        <f t="shared" si="2"/>
        <v>0</v>
      </c>
      <c r="H42" s="288"/>
      <c r="I42" s="280">
        <f t="shared" si="3"/>
        <v>0</v>
      </c>
      <c r="J42" s="289"/>
      <c r="K42" s="289"/>
      <c r="L42" s="289"/>
      <c r="M42" s="289"/>
      <c r="N42" s="289"/>
      <c r="O42" s="289"/>
      <c r="P42" s="289"/>
      <c r="Q42" s="289"/>
      <c r="R42" s="289"/>
      <c r="S42" s="289"/>
      <c r="T42" s="289"/>
      <c r="U42" s="289"/>
      <c r="V42" s="187"/>
      <c r="W42" s="188"/>
      <c r="X42" s="189"/>
      <c r="Z42" s="168"/>
      <c r="AA42" s="168"/>
      <c r="AB42" s="168"/>
      <c r="AC42" s="168"/>
    </row>
    <row r="43" spans="1:29" ht="33" hidden="1" x14ac:dyDescent="0.45">
      <c r="A43" s="164"/>
      <c r="B43" s="186"/>
      <c r="C43" s="309"/>
      <c r="D43" s="302"/>
      <c r="E43" s="288"/>
      <c r="F43" s="288"/>
      <c r="G43" s="280">
        <f t="shared" si="2"/>
        <v>0</v>
      </c>
      <c r="H43" s="288"/>
      <c r="I43" s="280">
        <f t="shared" si="3"/>
        <v>0</v>
      </c>
      <c r="J43" s="289"/>
      <c r="K43" s="289"/>
      <c r="L43" s="289"/>
      <c r="M43" s="289"/>
      <c r="N43" s="289"/>
      <c r="O43" s="289"/>
      <c r="P43" s="289"/>
      <c r="Q43" s="289"/>
      <c r="R43" s="289"/>
      <c r="S43" s="289"/>
      <c r="T43" s="289"/>
      <c r="U43" s="289"/>
      <c r="V43" s="187"/>
      <c r="W43" s="188"/>
      <c r="X43" s="189"/>
      <c r="Z43" s="168"/>
      <c r="AA43" s="168"/>
      <c r="AB43" s="168"/>
      <c r="AC43" s="168"/>
    </row>
    <row r="44" spans="1:29" ht="33" hidden="1" x14ac:dyDescent="0.45">
      <c r="A44" s="164"/>
      <c r="B44" s="186"/>
      <c r="C44" s="309"/>
      <c r="D44" s="302"/>
      <c r="E44" s="288"/>
      <c r="F44" s="288"/>
      <c r="G44" s="280">
        <f t="shared" si="2"/>
        <v>0</v>
      </c>
      <c r="H44" s="288"/>
      <c r="I44" s="280">
        <f t="shared" si="3"/>
        <v>0</v>
      </c>
      <c r="J44" s="289"/>
      <c r="K44" s="289"/>
      <c r="L44" s="289"/>
      <c r="M44" s="289"/>
      <c r="N44" s="289"/>
      <c r="O44" s="289"/>
      <c r="P44" s="289"/>
      <c r="Q44" s="289"/>
      <c r="R44" s="289"/>
      <c r="S44" s="289"/>
      <c r="T44" s="289"/>
      <c r="U44" s="289"/>
      <c r="V44" s="187"/>
      <c r="W44" s="188"/>
      <c r="X44" s="189"/>
      <c r="Z44" s="168"/>
      <c r="AA44" s="168"/>
      <c r="AB44" s="168"/>
      <c r="AC44" s="168"/>
    </row>
    <row r="45" spans="1:29" ht="33" hidden="1" x14ac:dyDescent="0.45">
      <c r="A45" s="164"/>
      <c r="B45" s="186"/>
      <c r="C45" s="309"/>
      <c r="D45" s="302"/>
      <c r="E45" s="288"/>
      <c r="F45" s="288"/>
      <c r="G45" s="280">
        <f t="shared" si="2"/>
        <v>0</v>
      </c>
      <c r="H45" s="288"/>
      <c r="I45" s="280">
        <f t="shared" si="3"/>
        <v>0</v>
      </c>
      <c r="J45" s="289"/>
      <c r="K45" s="289"/>
      <c r="L45" s="289"/>
      <c r="M45" s="289"/>
      <c r="N45" s="289"/>
      <c r="O45" s="289"/>
      <c r="P45" s="289"/>
      <c r="Q45" s="289"/>
      <c r="R45" s="289"/>
      <c r="S45" s="289"/>
      <c r="T45" s="289"/>
      <c r="U45" s="289"/>
      <c r="V45" s="187"/>
      <c r="W45" s="188"/>
      <c r="X45" s="189"/>
      <c r="Z45" s="168"/>
      <c r="AA45" s="168"/>
      <c r="AB45" s="168"/>
      <c r="AC45" s="168"/>
    </row>
    <row r="46" spans="1:29" ht="33" hidden="1" x14ac:dyDescent="0.45">
      <c r="A46" s="164"/>
      <c r="B46" s="186"/>
      <c r="C46" s="309"/>
      <c r="D46" s="302"/>
      <c r="E46" s="288"/>
      <c r="F46" s="288"/>
      <c r="G46" s="280">
        <f t="shared" si="2"/>
        <v>0</v>
      </c>
      <c r="H46" s="288"/>
      <c r="I46" s="280">
        <f t="shared" si="3"/>
        <v>0</v>
      </c>
      <c r="J46" s="289"/>
      <c r="K46" s="289"/>
      <c r="L46" s="289"/>
      <c r="M46" s="289"/>
      <c r="N46" s="289"/>
      <c r="O46" s="289"/>
      <c r="P46" s="289"/>
      <c r="Q46" s="289"/>
      <c r="R46" s="289"/>
      <c r="S46" s="289"/>
      <c r="T46" s="289"/>
      <c r="U46" s="289"/>
      <c r="V46" s="187"/>
      <c r="W46" s="188"/>
      <c r="X46" s="189"/>
      <c r="Z46" s="168"/>
      <c r="AA46" s="168"/>
      <c r="AB46" s="168"/>
      <c r="AC46" s="168"/>
    </row>
    <row r="47" spans="1:29" ht="33" customHeight="1" x14ac:dyDescent="0.45">
      <c r="A47" s="164"/>
      <c r="B47" s="190">
        <v>3</v>
      </c>
      <c r="C47" s="311" t="s">
        <v>241</v>
      </c>
      <c r="D47" s="303">
        <v>614300</v>
      </c>
      <c r="E47" s="170">
        <f>SUM(E48:E63)</f>
        <v>0</v>
      </c>
      <c r="F47" s="170">
        <f t="shared" ref="F47:U47" si="7">SUM(F48:F63)</f>
        <v>0</v>
      </c>
      <c r="G47" s="170">
        <f t="shared" si="7"/>
        <v>0</v>
      </c>
      <c r="H47" s="170">
        <f t="shared" si="7"/>
        <v>0</v>
      </c>
      <c r="I47" s="170">
        <f t="shared" si="7"/>
        <v>0</v>
      </c>
      <c r="J47" s="170">
        <f t="shared" si="7"/>
        <v>0</v>
      </c>
      <c r="K47" s="170">
        <f t="shared" si="7"/>
        <v>0</v>
      </c>
      <c r="L47" s="170">
        <f t="shared" si="7"/>
        <v>0</v>
      </c>
      <c r="M47" s="170">
        <f t="shared" si="7"/>
        <v>0</v>
      </c>
      <c r="N47" s="170">
        <f t="shared" si="7"/>
        <v>0</v>
      </c>
      <c r="O47" s="170">
        <f t="shared" si="7"/>
        <v>0</v>
      </c>
      <c r="P47" s="170">
        <f t="shared" si="7"/>
        <v>0</v>
      </c>
      <c r="Q47" s="170">
        <f t="shared" si="7"/>
        <v>0</v>
      </c>
      <c r="R47" s="170">
        <f t="shared" si="7"/>
        <v>0</v>
      </c>
      <c r="S47" s="170">
        <f t="shared" si="7"/>
        <v>0</v>
      </c>
      <c r="T47" s="170">
        <f t="shared" si="7"/>
        <v>0</v>
      </c>
      <c r="U47" s="170">
        <f t="shared" si="7"/>
        <v>0</v>
      </c>
      <c r="V47" s="172">
        <f>SUM(V48:V63)</f>
        <v>0</v>
      </c>
      <c r="W47" s="173">
        <f>SUM(W48:W63)</f>
        <v>0</v>
      </c>
      <c r="X47" s="174">
        <f>SUM(X48:X63)</f>
        <v>0</v>
      </c>
      <c r="Z47" s="168"/>
      <c r="AA47" s="168"/>
      <c r="AB47" s="168"/>
      <c r="AC47" s="168"/>
    </row>
    <row r="48" spans="1:29" ht="33" hidden="1" x14ac:dyDescent="0.45">
      <c r="A48" s="164"/>
      <c r="B48" s="186"/>
      <c r="C48" s="309"/>
      <c r="D48" s="302"/>
      <c r="E48" s="288"/>
      <c r="F48" s="288"/>
      <c r="G48" s="280">
        <f t="shared" si="2"/>
        <v>0</v>
      </c>
      <c r="H48" s="288"/>
      <c r="I48" s="280">
        <f t="shared" si="3"/>
        <v>0</v>
      </c>
      <c r="J48" s="289"/>
      <c r="K48" s="289"/>
      <c r="L48" s="289"/>
      <c r="M48" s="289"/>
      <c r="N48" s="289"/>
      <c r="O48" s="289"/>
      <c r="P48" s="289"/>
      <c r="Q48" s="289"/>
      <c r="R48" s="289"/>
      <c r="S48" s="289"/>
      <c r="T48" s="289"/>
      <c r="U48" s="289"/>
      <c r="V48" s="187"/>
      <c r="W48" s="188"/>
      <c r="X48" s="189"/>
      <c r="Z48" s="168"/>
      <c r="AA48" s="168"/>
      <c r="AB48" s="168"/>
      <c r="AC48" s="168"/>
    </row>
    <row r="49" spans="1:29" ht="33" hidden="1" x14ac:dyDescent="0.45">
      <c r="A49" s="164"/>
      <c r="B49" s="186"/>
      <c r="C49" s="309"/>
      <c r="D49" s="302"/>
      <c r="E49" s="288"/>
      <c r="F49" s="288"/>
      <c r="G49" s="280">
        <f t="shared" si="2"/>
        <v>0</v>
      </c>
      <c r="H49" s="288"/>
      <c r="I49" s="280">
        <f t="shared" si="3"/>
        <v>0</v>
      </c>
      <c r="J49" s="289"/>
      <c r="K49" s="289"/>
      <c r="L49" s="289"/>
      <c r="M49" s="289"/>
      <c r="N49" s="289"/>
      <c r="O49" s="289"/>
      <c r="P49" s="289"/>
      <c r="Q49" s="289"/>
      <c r="R49" s="289"/>
      <c r="S49" s="289"/>
      <c r="T49" s="289"/>
      <c r="U49" s="289"/>
      <c r="V49" s="187"/>
      <c r="W49" s="188"/>
      <c r="X49" s="189"/>
      <c r="Z49" s="168"/>
      <c r="AA49" s="168"/>
      <c r="AB49" s="168"/>
      <c r="AC49" s="168"/>
    </row>
    <row r="50" spans="1:29" ht="33" hidden="1" x14ac:dyDescent="0.45">
      <c r="A50" s="164"/>
      <c r="B50" s="186"/>
      <c r="C50" s="309"/>
      <c r="D50" s="302"/>
      <c r="E50" s="288"/>
      <c r="F50" s="288"/>
      <c r="G50" s="280">
        <f t="shared" si="2"/>
        <v>0</v>
      </c>
      <c r="H50" s="288"/>
      <c r="I50" s="280">
        <f t="shared" si="3"/>
        <v>0</v>
      </c>
      <c r="J50" s="289"/>
      <c r="K50" s="289"/>
      <c r="L50" s="289"/>
      <c r="M50" s="289"/>
      <c r="N50" s="289"/>
      <c r="O50" s="289"/>
      <c r="P50" s="289"/>
      <c r="Q50" s="289"/>
      <c r="R50" s="289"/>
      <c r="S50" s="289"/>
      <c r="T50" s="289"/>
      <c r="U50" s="289"/>
      <c r="V50" s="187"/>
      <c r="W50" s="188"/>
      <c r="X50" s="189"/>
      <c r="Z50" s="168"/>
      <c r="AA50" s="168"/>
      <c r="AB50" s="168"/>
      <c r="AC50" s="168"/>
    </row>
    <row r="51" spans="1:29" ht="33" hidden="1" x14ac:dyDescent="0.45">
      <c r="A51" s="164"/>
      <c r="B51" s="186"/>
      <c r="C51" s="309"/>
      <c r="D51" s="302"/>
      <c r="E51" s="288"/>
      <c r="F51" s="288"/>
      <c r="G51" s="280">
        <f t="shared" si="2"/>
        <v>0</v>
      </c>
      <c r="H51" s="288"/>
      <c r="I51" s="280">
        <f t="shared" si="3"/>
        <v>0</v>
      </c>
      <c r="J51" s="289"/>
      <c r="K51" s="289"/>
      <c r="L51" s="289"/>
      <c r="M51" s="289"/>
      <c r="N51" s="289"/>
      <c r="O51" s="289"/>
      <c r="P51" s="289"/>
      <c r="Q51" s="289"/>
      <c r="R51" s="289"/>
      <c r="S51" s="289"/>
      <c r="T51" s="289"/>
      <c r="U51" s="289"/>
      <c r="V51" s="187"/>
      <c r="W51" s="188"/>
      <c r="X51" s="189"/>
      <c r="Z51" s="168"/>
      <c r="AA51" s="168"/>
      <c r="AB51" s="168"/>
      <c r="AC51" s="168"/>
    </row>
    <row r="52" spans="1:29" ht="33.75" hidden="1" thickBot="1" x14ac:dyDescent="0.5">
      <c r="A52" s="164"/>
      <c r="B52" s="186"/>
      <c r="C52" s="309"/>
      <c r="D52" s="302"/>
      <c r="E52" s="288"/>
      <c r="F52" s="288"/>
      <c r="G52" s="280">
        <f t="shared" si="2"/>
        <v>0</v>
      </c>
      <c r="H52" s="288"/>
      <c r="I52" s="280">
        <f t="shared" si="3"/>
        <v>0</v>
      </c>
      <c r="J52" s="289"/>
      <c r="K52" s="289"/>
      <c r="L52" s="289"/>
      <c r="M52" s="289"/>
      <c r="N52" s="289"/>
      <c r="O52" s="289"/>
      <c r="P52" s="289"/>
      <c r="Q52" s="289"/>
      <c r="R52" s="289"/>
      <c r="S52" s="289"/>
      <c r="T52" s="289"/>
      <c r="U52" s="289"/>
      <c r="V52" s="191"/>
      <c r="W52" s="192"/>
      <c r="X52" s="193"/>
      <c r="Z52" s="168"/>
      <c r="AA52" s="168"/>
      <c r="AB52" s="168"/>
      <c r="AC52" s="168"/>
    </row>
    <row r="53" spans="1:29" ht="33" hidden="1" x14ac:dyDescent="0.45">
      <c r="A53" s="164"/>
      <c r="B53" s="186"/>
      <c r="C53" s="309"/>
      <c r="D53" s="302"/>
      <c r="E53" s="288"/>
      <c r="F53" s="288"/>
      <c r="G53" s="280">
        <f t="shared" si="2"/>
        <v>0</v>
      </c>
      <c r="H53" s="288"/>
      <c r="I53" s="280">
        <f t="shared" si="3"/>
        <v>0</v>
      </c>
      <c r="J53" s="289"/>
      <c r="K53" s="289"/>
      <c r="L53" s="289"/>
      <c r="M53" s="289"/>
      <c r="N53" s="289"/>
      <c r="O53" s="289"/>
      <c r="P53" s="289"/>
      <c r="Q53" s="289"/>
      <c r="R53" s="289"/>
      <c r="S53" s="289"/>
      <c r="T53" s="289"/>
      <c r="U53" s="289"/>
      <c r="V53" s="183"/>
      <c r="W53" s="184"/>
      <c r="X53" s="185"/>
      <c r="Z53" s="168"/>
      <c r="AA53" s="168"/>
      <c r="AB53" s="168"/>
      <c r="AC53" s="168"/>
    </row>
    <row r="54" spans="1:29" ht="33" hidden="1" x14ac:dyDescent="0.45">
      <c r="A54" s="164"/>
      <c r="B54" s="186"/>
      <c r="C54" s="309"/>
      <c r="D54" s="302"/>
      <c r="E54" s="288"/>
      <c r="F54" s="288"/>
      <c r="G54" s="280">
        <f t="shared" si="2"/>
        <v>0</v>
      </c>
      <c r="H54" s="288"/>
      <c r="I54" s="280">
        <f t="shared" si="3"/>
        <v>0</v>
      </c>
      <c r="J54" s="289"/>
      <c r="K54" s="289"/>
      <c r="L54" s="289"/>
      <c r="M54" s="289"/>
      <c r="N54" s="289"/>
      <c r="O54" s="289"/>
      <c r="P54" s="289"/>
      <c r="Q54" s="289"/>
      <c r="R54" s="289"/>
      <c r="S54" s="289"/>
      <c r="T54" s="289"/>
      <c r="U54" s="289"/>
      <c r="V54" s="187"/>
      <c r="W54" s="188"/>
      <c r="X54" s="189"/>
      <c r="Z54" s="168"/>
      <c r="AA54" s="168"/>
      <c r="AB54" s="168"/>
      <c r="AC54" s="168"/>
    </row>
    <row r="55" spans="1:29" ht="33" hidden="1" x14ac:dyDescent="0.45">
      <c r="A55" s="164"/>
      <c r="B55" s="186"/>
      <c r="C55" s="309"/>
      <c r="D55" s="302"/>
      <c r="E55" s="288"/>
      <c r="F55" s="288"/>
      <c r="G55" s="280">
        <f t="shared" si="2"/>
        <v>0</v>
      </c>
      <c r="H55" s="288"/>
      <c r="I55" s="280">
        <f t="shared" si="3"/>
        <v>0</v>
      </c>
      <c r="J55" s="289"/>
      <c r="K55" s="289"/>
      <c r="L55" s="289"/>
      <c r="M55" s="289"/>
      <c r="N55" s="289"/>
      <c r="O55" s="289"/>
      <c r="P55" s="289"/>
      <c r="Q55" s="289"/>
      <c r="R55" s="289"/>
      <c r="S55" s="289"/>
      <c r="T55" s="289"/>
      <c r="U55" s="289"/>
      <c r="V55" s="187"/>
      <c r="W55" s="188"/>
      <c r="X55" s="189"/>
      <c r="Z55" s="168"/>
      <c r="AA55" s="168"/>
      <c r="AB55" s="168"/>
      <c r="AC55" s="168"/>
    </row>
    <row r="56" spans="1:29" ht="33" hidden="1" x14ac:dyDescent="0.45">
      <c r="A56" s="164"/>
      <c r="B56" s="186"/>
      <c r="C56" s="309"/>
      <c r="D56" s="302"/>
      <c r="E56" s="288"/>
      <c r="F56" s="288"/>
      <c r="G56" s="280">
        <f t="shared" si="2"/>
        <v>0</v>
      </c>
      <c r="H56" s="288"/>
      <c r="I56" s="280">
        <f t="shared" si="3"/>
        <v>0</v>
      </c>
      <c r="J56" s="289"/>
      <c r="K56" s="289"/>
      <c r="L56" s="289"/>
      <c r="M56" s="289"/>
      <c r="N56" s="289"/>
      <c r="O56" s="289"/>
      <c r="P56" s="289"/>
      <c r="Q56" s="289"/>
      <c r="R56" s="289"/>
      <c r="S56" s="289"/>
      <c r="T56" s="289"/>
      <c r="U56" s="289"/>
      <c r="V56" s="187"/>
      <c r="W56" s="188"/>
      <c r="X56" s="189"/>
      <c r="Z56" s="168"/>
      <c r="AA56" s="168"/>
      <c r="AB56" s="168"/>
      <c r="AC56" s="168"/>
    </row>
    <row r="57" spans="1:29" ht="33" hidden="1" x14ac:dyDescent="0.45">
      <c r="A57" s="164"/>
      <c r="B57" s="186"/>
      <c r="C57" s="309"/>
      <c r="D57" s="302"/>
      <c r="E57" s="288"/>
      <c r="F57" s="288"/>
      <c r="G57" s="280">
        <f t="shared" si="2"/>
        <v>0</v>
      </c>
      <c r="H57" s="288"/>
      <c r="I57" s="280">
        <f t="shared" si="3"/>
        <v>0</v>
      </c>
      <c r="J57" s="289"/>
      <c r="K57" s="289"/>
      <c r="L57" s="289"/>
      <c r="M57" s="289"/>
      <c r="N57" s="289"/>
      <c r="O57" s="289"/>
      <c r="P57" s="289"/>
      <c r="Q57" s="289"/>
      <c r="R57" s="289"/>
      <c r="S57" s="289"/>
      <c r="T57" s="289"/>
      <c r="U57" s="289"/>
      <c r="V57" s="187"/>
      <c r="W57" s="188"/>
      <c r="X57" s="189"/>
      <c r="Z57" s="168"/>
      <c r="AA57" s="168"/>
      <c r="AB57" s="168"/>
      <c r="AC57" s="168"/>
    </row>
    <row r="58" spans="1:29" ht="33" hidden="1" x14ac:dyDescent="0.45">
      <c r="A58" s="164"/>
      <c r="B58" s="175"/>
      <c r="C58" s="309"/>
      <c r="D58" s="299"/>
      <c r="E58" s="288"/>
      <c r="F58" s="288"/>
      <c r="G58" s="280">
        <f t="shared" si="2"/>
        <v>0</v>
      </c>
      <c r="H58" s="288"/>
      <c r="I58" s="280">
        <f t="shared" si="3"/>
        <v>0</v>
      </c>
      <c r="J58" s="289"/>
      <c r="K58" s="289"/>
      <c r="L58" s="289"/>
      <c r="M58" s="289"/>
      <c r="N58" s="289"/>
      <c r="O58" s="289"/>
      <c r="P58" s="289"/>
      <c r="Q58" s="289"/>
      <c r="R58" s="289"/>
      <c r="S58" s="289"/>
      <c r="T58" s="289"/>
      <c r="U58" s="289"/>
      <c r="V58" s="194"/>
      <c r="W58" s="195"/>
      <c r="X58" s="174"/>
      <c r="Z58" s="168"/>
      <c r="AA58" s="168"/>
      <c r="AB58" s="168"/>
      <c r="AC58" s="168"/>
    </row>
    <row r="59" spans="1:29" ht="33" hidden="1" x14ac:dyDescent="0.45">
      <c r="A59" s="164"/>
      <c r="B59" s="186"/>
      <c r="C59" s="309"/>
      <c r="D59" s="302"/>
      <c r="E59" s="288"/>
      <c r="F59" s="288"/>
      <c r="G59" s="280">
        <f t="shared" si="2"/>
        <v>0</v>
      </c>
      <c r="H59" s="288"/>
      <c r="I59" s="280">
        <f t="shared" si="3"/>
        <v>0</v>
      </c>
      <c r="J59" s="289"/>
      <c r="K59" s="289"/>
      <c r="L59" s="289"/>
      <c r="M59" s="289"/>
      <c r="N59" s="289"/>
      <c r="O59" s="289"/>
      <c r="P59" s="289"/>
      <c r="Q59" s="289"/>
      <c r="R59" s="289"/>
      <c r="S59" s="289"/>
      <c r="T59" s="289"/>
      <c r="U59" s="289"/>
      <c r="V59" s="187"/>
      <c r="W59" s="188"/>
      <c r="X59" s="189"/>
      <c r="Z59" s="168"/>
      <c r="AA59" s="168"/>
      <c r="AB59" s="168"/>
      <c r="AC59" s="168"/>
    </row>
    <row r="60" spans="1:29" ht="33" hidden="1" x14ac:dyDescent="0.45">
      <c r="A60" s="164"/>
      <c r="B60" s="186"/>
      <c r="C60" s="309"/>
      <c r="D60" s="302"/>
      <c r="E60" s="288"/>
      <c r="F60" s="288"/>
      <c r="G60" s="280">
        <f t="shared" si="2"/>
        <v>0</v>
      </c>
      <c r="H60" s="288"/>
      <c r="I60" s="280">
        <f t="shared" si="3"/>
        <v>0</v>
      </c>
      <c r="J60" s="289"/>
      <c r="K60" s="289"/>
      <c r="L60" s="289"/>
      <c r="M60" s="289"/>
      <c r="N60" s="289"/>
      <c r="O60" s="289"/>
      <c r="P60" s="289"/>
      <c r="Q60" s="289"/>
      <c r="R60" s="289"/>
      <c r="S60" s="289"/>
      <c r="T60" s="289"/>
      <c r="U60" s="289"/>
      <c r="V60" s="187"/>
      <c r="W60" s="188"/>
      <c r="X60" s="189"/>
      <c r="Z60" s="168"/>
      <c r="AA60" s="168"/>
      <c r="AB60" s="168"/>
      <c r="AC60" s="168"/>
    </row>
    <row r="61" spans="1:29" ht="33" hidden="1" x14ac:dyDescent="0.45">
      <c r="A61" s="164"/>
      <c r="B61" s="186"/>
      <c r="C61" s="309"/>
      <c r="D61" s="302"/>
      <c r="E61" s="288"/>
      <c r="F61" s="288"/>
      <c r="G61" s="280">
        <f t="shared" si="2"/>
        <v>0</v>
      </c>
      <c r="H61" s="288"/>
      <c r="I61" s="280">
        <f t="shared" si="3"/>
        <v>0</v>
      </c>
      <c r="J61" s="289"/>
      <c r="K61" s="289"/>
      <c r="L61" s="289"/>
      <c r="M61" s="289"/>
      <c r="N61" s="289"/>
      <c r="O61" s="289"/>
      <c r="P61" s="289"/>
      <c r="Q61" s="289"/>
      <c r="R61" s="289"/>
      <c r="S61" s="289"/>
      <c r="T61" s="289"/>
      <c r="U61" s="289"/>
      <c r="V61" s="187"/>
      <c r="W61" s="188"/>
      <c r="X61" s="189"/>
      <c r="Z61" s="168"/>
      <c r="AA61" s="168"/>
      <c r="AB61" s="168"/>
      <c r="AC61" s="168"/>
    </row>
    <row r="62" spans="1:29" ht="33" hidden="1" x14ac:dyDescent="0.45">
      <c r="A62" s="164"/>
      <c r="B62" s="186"/>
      <c r="C62" s="309"/>
      <c r="D62" s="302"/>
      <c r="E62" s="288"/>
      <c r="F62" s="288"/>
      <c r="G62" s="280">
        <f t="shared" si="2"/>
        <v>0</v>
      </c>
      <c r="H62" s="288"/>
      <c r="I62" s="280">
        <f t="shared" si="3"/>
        <v>0</v>
      </c>
      <c r="J62" s="289"/>
      <c r="K62" s="289"/>
      <c r="L62" s="289"/>
      <c r="M62" s="289"/>
      <c r="N62" s="289"/>
      <c r="O62" s="289"/>
      <c r="P62" s="289"/>
      <c r="Q62" s="289"/>
      <c r="R62" s="289"/>
      <c r="S62" s="289"/>
      <c r="T62" s="289"/>
      <c r="U62" s="289"/>
      <c r="V62" s="187"/>
      <c r="W62" s="188"/>
      <c r="X62" s="189"/>
      <c r="Z62" s="168"/>
      <c r="AA62" s="168"/>
      <c r="AB62" s="168"/>
      <c r="AC62" s="168"/>
    </row>
    <row r="63" spans="1:29" ht="33" hidden="1" x14ac:dyDescent="0.45">
      <c r="A63" s="164"/>
      <c r="B63" s="175"/>
      <c r="C63" s="309"/>
      <c r="D63" s="299"/>
      <c r="E63" s="288"/>
      <c r="F63" s="288"/>
      <c r="G63" s="280">
        <f t="shared" si="2"/>
        <v>0</v>
      </c>
      <c r="H63" s="288"/>
      <c r="I63" s="280">
        <f t="shared" si="3"/>
        <v>0</v>
      </c>
      <c r="J63" s="289"/>
      <c r="K63" s="289"/>
      <c r="L63" s="289"/>
      <c r="M63" s="289"/>
      <c r="N63" s="289"/>
      <c r="O63" s="289"/>
      <c r="P63" s="289"/>
      <c r="Q63" s="289"/>
      <c r="R63" s="289"/>
      <c r="S63" s="289"/>
      <c r="T63" s="289"/>
      <c r="U63" s="289"/>
      <c r="V63" s="194"/>
      <c r="W63" s="195"/>
      <c r="X63" s="174"/>
      <c r="Z63" s="168"/>
      <c r="AA63" s="168"/>
      <c r="AB63" s="168"/>
      <c r="AC63" s="168"/>
    </row>
    <row r="64" spans="1:29" ht="30.75" x14ac:dyDescent="0.45">
      <c r="A64" s="164"/>
      <c r="B64" s="190">
        <v>4</v>
      </c>
      <c r="C64" s="311" t="s">
        <v>483</v>
      </c>
      <c r="D64" s="303">
        <v>614700</v>
      </c>
      <c r="E64" s="170">
        <f>SUM(E65:E66)</f>
        <v>0</v>
      </c>
      <c r="F64" s="170">
        <f t="shared" ref="F64:U64" si="8">SUM(F65:F66)</f>
        <v>0</v>
      </c>
      <c r="G64" s="170">
        <f t="shared" si="8"/>
        <v>0</v>
      </c>
      <c r="H64" s="170">
        <f t="shared" si="8"/>
        <v>0</v>
      </c>
      <c r="I64" s="170">
        <f t="shared" si="8"/>
        <v>0</v>
      </c>
      <c r="J64" s="170">
        <f t="shared" si="8"/>
        <v>0</v>
      </c>
      <c r="K64" s="170">
        <f t="shared" si="8"/>
        <v>0</v>
      </c>
      <c r="L64" s="170">
        <f t="shared" si="8"/>
        <v>0</v>
      </c>
      <c r="M64" s="170">
        <f t="shared" si="8"/>
        <v>0</v>
      </c>
      <c r="N64" s="170">
        <f t="shared" si="8"/>
        <v>0</v>
      </c>
      <c r="O64" s="170">
        <f t="shared" si="8"/>
        <v>0</v>
      </c>
      <c r="P64" s="170">
        <f t="shared" si="8"/>
        <v>0</v>
      </c>
      <c r="Q64" s="170">
        <f t="shared" si="8"/>
        <v>0</v>
      </c>
      <c r="R64" s="170">
        <f t="shared" si="8"/>
        <v>0</v>
      </c>
      <c r="S64" s="170">
        <f t="shared" si="8"/>
        <v>0</v>
      </c>
      <c r="T64" s="170">
        <f t="shared" si="8"/>
        <v>0</v>
      </c>
      <c r="U64" s="170">
        <f t="shared" si="8"/>
        <v>0</v>
      </c>
      <c r="V64" s="328">
        <f>SUM(V65:V66)</f>
        <v>0</v>
      </c>
      <c r="W64" s="329">
        <f>SUM(W65:W66)</f>
        <v>0</v>
      </c>
      <c r="X64" s="330">
        <f>SUM(X65:X66)</f>
        <v>0</v>
      </c>
      <c r="Z64" s="168"/>
      <c r="AA64" s="168"/>
      <c r="AB64" s="168"/>
      <c r="AC64" s="168"/>
    </row>
    <row r="65" spans="1:29" ht="33" hidden="1" x14ac:dyDescent="0.45">
      <c r="A65" s="164"/>
      <c r="B65" s="197"/>
      <c r="C65" s="312"/>
      <c r="D65" s="304"/>
      <c r="E65" s="290"/>
      <c r="F65" s="290"/>
      <c r="G65" s="280">
        <f t="shared" si="2"/>
        <v>0</v>
      </c>
      <c r="H65" s="290"/>
      <c r="I65" s="280">
        <f t="shared" si="3"/>
        <v>0</v>
      </c>
      <c r="J65" s="291"/>
      <c r="K65" s="291"/>
      <c r="L65" s="291"/>
      <c r="M65" s="291"/>
      <c r="N65" s="291"/>
      <c r="O65" s="291"/>
      <c r="P65" s="291"/>
      <c r="Q65" s="291"/>
      <c r="R65" s="291"/>
      <c r="S65" s="291"/>
      <c r="T65" s="291"/>
      <c r="U65" s="292"/>
      <c r="V65" s="183"/>
      <c r="W65" s="184"/>
      <c r="X65" s="185"/>
      <c r="Z65" s="168"/>
      <c r="AA65" s="168"/>
      <c r="AB65" s="168"/>
      <c r="AC65" s="168"/>
    </row>
    <row r="66" spans="1:29" ht="33" hidden="1" x14ac:dyDescent="0.45">
      <c r="A66" s="164"/>
      <c r="B66" s="186"/>
      <c r="C66" s="309"/>
      <c r="D66" s="302"/>
      <c r="E66" s="288"/>
      <c r="F66" s="288"/>
      <c r="G66" s="280">
        <f t="shared" si="2"/>
        <v>0</v>
      </c>
      <c r="H66" s="288"/>
      <c r="I66" s="280">
        <f t="shared" si="3"/>
        <v>0</v>
      </c>
      <c r="J66" s="289"/>
      <c r="K66" s="289"/>
      <c r="L66" s="289"/>
      <c r="M66" s="289"/>
      <c r="N66" s="289"/>
      <c r="O66" s="289"/>
      <c r="P66" s="289"/>
      <c r="Q66" s="289"/>
      <c r="R66" s="289"/>
      <c r="S66" s="289"/>
      <c r="T66" s="289"/>
      <c r="U66" s="293"/>
      <c r="V66" s="187"/>
      <c r="W66" s="188"/>
      <c r="X66" s="189"/>
      <c r="Z66" s="168"/>
      <c r="AA66" s="168"/>
      <c r="AB66" s="168"/>
      <c r="AC66" s="168"/>
    </row>
    <row r="67" spans="1:29" ht="30.75" hidden="1" x14ac:dyDescent="0.45">
      <c r="A67" s="164"/>
      <c r="B67" s="190">
        <v>5</v>
      </c>
      <c r="C67" s="310" t="s">
        <v>246</v>
      </c>
      <c r="D67" s="303">
        <v>614800</v>
      </c>
      <c r="E67" s="170">
        <f>SUM(E68)</f>
        <v>0</v>
      </c>
      <c r="F67" s="170">
        <f t="shared" ref="F67:U67" si="9">SUM(F68)</f>
        <v>0</v>
      </c>
      <c r="G67" s="170">
        <f t="shared" si="9"/>
        <v>0</v>
      </c>
      <c r="H67" s="170">
        <f t="shared" si="9"/>
        <v>0</v>
      </c>
      <c r="I67" s="170">
        <f t="shared" si="9"/>
        <v>0</v>
      </c>
      <c r="J67" s="170">
        <f t="shared" si="9"/>
        <v>0</v>
      </c>
      <c r="K67" s="170">
        <f t="shared" si="9"/>
        <v>0</v>
      </c>
      <c r="L67" s="170">
        <f t="shared" si="9"/>
        <v>0</v>
      </c>
      <c r="M67" s="170">
        <f t="shared" si="9"/>
        <v>0</v>
      </c>
      <c r="N67" s="170">
        <f t="shared" si="9"/>
        <v>0</v>
      </c>
      <c r="O67" s="170">
        <f t="shared" si="9"/>
        <v>0</v>
      </c>
      <c r="P67" s="170">
        <f t="shared" si="9"/>
        <v>0</v>
      </c>
      <c r="Q67" s="170">
        <f t="shared" si="9"/>
        <v>0</v>
      </c>
      <c r="R67" s="170">
        <f t="shared" si="9"/>
        <v>0</v>
      </c>
      <c r="S67" s="170">
        <f t="shared" si="9"/>
        <v>0</v>
      </c>
      <c r="T67" s="170">
        <f t="shared" si="9"/>
        <v>0</v>
      </c>
      <c r="U67" s="170">
        <f t="shared" si="9"/>
        <v>0</v>
      </c>
      <c r="V67" s="172">
        <f>V68</f>
        <v>0</v>
      </c>
      <c r="W67" s="173">
        <f>W68</f>
        <v>0</v>
      </c>
      <c r="X67" s="174">
        <f>X68</f>
        <v>0</v>
      </c>
      <c r="Z67" s="168"/>
      <c r="AA67" s="168"/>
      <c r="AB67" s="168"/>
      <c r="AC67" s="168"/>
    </row>
    <row r="68" spans="1:29" ht="33" hidden="1" x14ac:dyDescent="0.45">
      <c r="A68" s="164"/>
      <c r="B68" s="186"/>
      <c r="C68" s="309"/>
      <c r="D68" s="302"/>
      <c r="E68" s="288"/>
      <c r="F68" s="288"/>
      <c r="G68" s="280">
        <f t="shared" si="2"/>
        <v>0</v>
      </c>
      <c r="H68" s="288"/>
      <c r="I68" s="280">
        <f t="shared" si="3"/>
        <v>0</v>
      </c>
      <c r="J68" s="289"/>
      <c r="K68" s="289"/>
      <c r="L68" s="289"/>
      <c r="M68" s="289"/>
      <c r="N68" s="289"/>
      <c r="O68" s="289"/>
      <c r="P68" s="289"/>
      <c r="Q68" s="289"/>
      <c r="R68" s="289"/>
      <c r="S68" s="289"/>
      <c r="T68" s="289"/>
      <c r="U68" s="293"/>
      <c r="V68" s="187"/>
      <c r="W68" s="188"/>
      <c r="X68" s="189"/>
      <c r="Z68" s="168"/>
      <c r="AA68" s="168"/>
      <c r="AB68" s="168"/>
      <c r="AC68" s="168"/>
    </row>
    <row r="69" spans="1:29" ht="30.75" hidden="1" x14ac:dyDescent="0.45">
      <c r="A69" s="164"/>
      <c r="B69" s="190">
        <v>6</v>
      </c>
      <c r="C69" s="310" t="s">
        <v>248</v>
      </c>
      <c r="D69" s="303">
        <v>614900</v>
      </c>
      <c r="E69" s="170">
        <f>E70</f>
        <v>0</v>
      </c>
      <c r="F69" s="170">
        <f t="shared" ref="F69:X69" si="10">F70</f>
        <v>0</v>
      </c>
      <c r="G69" s="170">
        <f t="shared" si="10"/>
        <v>0</v>
      </c>
      <c r="H69" s="170">
        <f t="shared" si="10"/>
        <v>0</v>
      </c>
      <c r="I69" s="170">
        <f t="shared" si="10"/>
        <v>0</v>
      </c>
      <c r="J69" s="170">
        <f t="shared" si="10"/>
        <v>0</v>
      </c>
      <c r="K69" s="170">
        <f t="shared" si="10"/>
        <v>0</v>
      </c>
      <c r="L69" s="170">
        <f t="shared" si="10"/>
        <v>0</v>
      </c>
      <c r="M69" s="170">
        <f t="shared" si="10"/>
        <v>0</v>
      </c>
      <c r="N69" s="170">
        <f t="shared" si="10"/>
        <v>0</v>
      </c>
      <c r="O69" s="170">
        <f t="shared" si="10"/>
        <v>0</v>
      </c>
      <c r="P69" s="170">
        <f t="shared" si="10"/>
        <v>0</v>
      </c>
      <c r="Q69" s="170">
        <f t="shared" si="10"/>
        <v>0</v>
      </c>
      <c r="R69" s="170">
        <f t="shared" si="10"/>
        <v>0</v>
      </c>
      <c r="S69" s="170">
        <f t="shared" si="10"/>
        <v>0</v>
      </c>
      <c r="T69" s="170">
        <f t="shared" si="10"/>
        <v>0</v>
      </c>
      <c r="U69" s="170">
        <f t="shared" si="10"/>
        <v>0</v>
      </c>
      <c r="V69" s="182">
        <f t="shared" si="10"/>
        <v>0</v>
      </c>
      <c r="W69" s="182">
        <f t="shared" si="10"/>
        <v>0</v>
      </c>
      <c r="X69" s="294">
        <f t="shared" si="10"/>
        <v>0</v>
      </c>
      <c r="Z69" s="168"/>
      <c r="AA69" s="168"/>
      <c r="AB69" s="168"/>
      <c r="AC69" s="168"/>
    </row>
    <row r="70" spans="1:29" ht="33" hidden="1" x14ac:dyDescent="0.45">
      <c r="A70" s="164"/>
      <c r="B70" s="175"/>
      <c r="C70" s="169"/>
      <c r="D70" s="299"/>
      <c r="E70" s="288"/>
      <c r="F70" s="288"/>
      <c r="G70" s="280">
        <f t="shared" si="2"/>
        <v>0</v>
      </c>
      <c r="H70" s="288"/>
      <c r="I70" s="280">
        <f t="shared" si="3"/>
        <v>0</v>
      </c>
      <c r="J70" s="289"/>
      <c r="K70" s="289"/>
      <c r="L70" s="289"/>
      <c r="M70" s="289"/>
      <c r="N70" s="289"/>
      <c r="O70" s="289"/>
      <c r="P70" s="289"/>
      <c r="Q70" s="289"/>
      <c r="R70" s="289"/>
      <c r="S70" s="289"/>
      <c r="T70" s="289"/>
      <c r="U70" s="293"/>
      <c r="V70" s="172"/>
      <c r="W70" s="173"/>
      <c r="X70" s="174"/>
      <c r="Z70" s="168"/>
      <c r="AA70" s="168"/>
      <c r="AB70" s="168"/>
      <c r="AC70" s="168"/>
    </row>
    <row r="71" spans="1:29" ht="30.75" thickBot="1" x14ac:dyDescent="0.45">
      <c r="A71" s="164"/>
      <c r="B71" s="176" t="s">
        <v>250</v>
      </c>
      <c r="C71" s="384" t="s">
        <v>251</v>
      </c>
      <c r="D71" s="300">
        <v>615000</v>
      </c>
      <c r="E71" s="196">
        <f>E72+E77</f>
        <v>0</v>
      </c>
      <c r="F71" s="196">
        <f t="shared" ref="F71:U71" si="11">F72+F77</f>
        <v>0</v>
      </c>
      <c r="G71" s="196">
        <f t="shared" si="11"/>
        <v>0</v>
      </c>
      <c r="H71" s="196">
        <f t="shared" si="11"/>
        <v>0</v>
      </c>
      <c r="I71" s="196">
        <f t="shared" si="11"/>
        <v>0</v>
      </c>
      <c r="J71" s="196">
        <f t="shared" si="11"/>
        <v>0</v>
      </c>
      <c r="K71" s="196">
        <f t="shared" si="11"/>
        <v>0</v>
      </c>
      <c r="L71" s="196">
        <f t="shared" si="11"/>
        <v>0</v>
      </c>
      <c r="M71" s="196">
        <f t="shared" si="11"/>
        <v>0</v>
      </c>
      <c r="N71" s="196">
        <f t="shared" si="11"/>
        <v>0</v>
      </c>
      <c r="O71" s="196">
        <f t="shared" si="11"/>
        <v>0</v>
      </c>
      <c r="P71" s="196">
        <f t="shared" si="11"/>
        <v>0</v>
      </c>
      <c r="Q71" s="196">
        <f t="shared" si="11"/>
        <v>0</v>
      </c>
      <c r="R71" s="196">
        <f t="shared" si="11"/>
        <v>0</v>
      </c>
      <c r="S71" s="196">
        <f t="shared" si="11"/>
        <v>0</v>
      </c>
      <c r="T71" s="196">
        <f t="shared" si="11"/>
        <v>0</v>
      </c>
      <c r="U71" s="196">
        <f t="shared" si="11"/>
        <v>0</v>
      </c>
      <c r="V71" s="178">
        <f>V72+V77</f>
        <v>0</v>
      </c>
      <c r="W71" s="179">
        <f>W72+W77</f>
        <v>0</v>
      </c>
      <c r="X71" s="180">
        <f>X72+X77</f>
        <v>0</v>
      </c>
      <c r="Z71" s="168"/>
      <c r="AA71" s="168"/>
      <c r="AB71" s="168"/>
      <c r="AC71" s="168"/>
    </row>
    <row r="72" spans="1:29" ht="42" customHeight="1" x14ac:dyDescent="0.45">
      <c r="A72" s="164"/>
      <c r="B72" s="181">
        <v>1</v>
      </c>
      <c r="C72" s="314" t="s">
        <v>427</v>
      </c>
      <c r="D72" s="304">
        <v>615100</v>
      </c>
      <c r="E72" s="170">
        <f>SUM(E73:E76)</f>
        <v>0</v>
      </c>
      <c r="F72" s="170">
        <f t="shared" ref="F72:U72" si="12">SUM(F73:F76)</f>
        <v>0</v>
      </c>
      <c r="G72" s="170">
        <f t="shared" si="12"/>
        <v>0</v>
      </c>
      <c r="H72" s="170">
        <f t="shared" si="12"/>
        <v>0</v>
      </c>
      <c r="I72" s="170">
        <f t="shared" si="12"/>
        <v>0</v>
      </c>
      <c r="J72" s="170">
        <f t="shared" si="12"/>
        <v>0</v>
      </c>
      <c r="K72" s="170">
        <f t="shared" si="12"/>
        <v>0</v>
      </c>
      <c r="L72" s="170">
        <f t="shared" si="12"/>
        <v>0</v>
      </c>
      <c r="M72" s="170">
        <f t="shared" si="12"/>
        <v>0</v>
      </c>
      <c r="N72" s="170">
        <f t="shared" si="12"/>
        <v>0</v>
      </c>
      <c r="O72" s="170">
        <f t="shared" si="12"/>
        <v>0</v>
      </c>
      <c r="P72" s="170">
        <f t="shared" si="12"/>
        <v>0</v>
      </c>
      <c r="Q72" s="170">
        <f t="shared" si="12"/>
        <v>0</v>
      </c>
      <c r="R72" s="170">
        <f t="shared" si="12"/>
        <v>0</v>
      </c>
      <c r="S72" s="170">
        <f t="shared" si="12"/>
        <v>0</v>
      </c>
      <c r="T72" s="170">
        <f t="shared" si="12"/>
        <v>0</v>
      </c>
      <c r="U72" s="170">
        <f t="shared" si="12"/>
        <v>0</v>
      </c>
      <c r="V72" s="183">
        <f>SUM(V75:V76)</f>
        <v>0</v>
      </c>
      <c r="W72" s="184">
        <f>SUM(W75:W76)</f>
        <v>0</v>
      </c>
      <c r="X72" s="185">
        <f>SUM(X75:X76)</f>
        <v>0</v>
      </c>
      <c r="Z72" s="168"/>
      <c r="AA72" s="168"/>
      <c r="AB72" s="168"/>
      <c r="AC72" s="168"/>
    </row>
    <row r="73" spans="1:29" ht="33" hidden="1" x14ac:dyDescent="0.45">
      <c r="A73" s="164"/>
      <c r="B73" s="186"/>
      <c r="C73" s="315"/>
      <c r="D73" s="302"/>
      <c r="E73" s="288"/>
      <c r="F73" s="288"/>
      <c r="G73" s="280">
        <f t="shared" si="2"/>
        <v>0</v>
      </c>
      <c r="H73" s="288"/>
      <c r="I73" s="280">
        <f t="shared" si="3"/>
        <v>0</v>
      </c>
      <c r="J73" s="289"/>
      <c r="K73" s="289"/>
      <c r="L73" s="289"/>
      <c r="M73" s="289"/>
      <c r="N73" s="289"/>
      <c r="O73" s="289"/>
      <c r="P73" s="289"/>
      <c r="Q73" s="289"/>
      <c r="R73" s="289"/>
      <c r="S73" s="289"/>
      <c r="T73" s="289"/>
      <c r="U73" s="293"/>
      <c r="V73" s="183"/>
      <c r="W73" s="184"/>
      <c r="X73" s="185"/>
      <c r="Z73" s="168"/>
      <c r="AA73" s="168"/>
      <c r="AB73" s="168"/>
      <c r="AC73" s="168"/>
    </row>
    <row r="74" spans="1:29" ht="33" hidden="1" x14ac:dyDescent="0.45">
      <c r="A74" s="164"/>
      <c r="B74" s="186"/>
      <c r="C74" s="315"/>
      <c r="D74" s="302"/>
      <c r="E74" s="288"/>
      <c r="F74" s="288"/>
      <c r="G74" s="280">
        <f t="shared" si="2"/>
        <v>0</v>
      </c>
      <c r="H74" s="288"/>
      <c r="I74" s="280">
        <f t="shared" si="3"/>
        <v>0</v>
      </c>
      <c r="J74" s="289"/>
      <c r="K74" s="289"/>
      <c r="L74" s="289"/>
      <c r="M74" s="289"/>
      <c r="N74" s="289"/>
      <c r="O74" s="289"/>
      <c r="P74" s="289"/>
      <c r="Q74" s="289"/>
      <c r="R74" s="289"/>
      <c r="S74" s="289"/>
      <c r="T74" s="289"/>
      <c r="U74" s="293"/>
      <c r="V74" s="183"/>
      <c r="W74" s="184"/>
      <c r="X74" s="185"/>
      <c r="Z74" s="168"/>
      <c r="AA74" s="168"/>
      <c r="AB74" s="168"/>
      <c r="AC74" s="168"/>
    </row>
    <row r="75" spans="1:29" ht="33" hidden="1" x14ac:dyDescent="0.45">
      <c r="A75" s="164"/>
      <c r="B75" s="186"/>
      <c r="C75" s="315"/>
      <c r="D75" s="302"/>
      <c r="E75" s="288"/>
      <c r="F75" s="288"/>
      <c r="G75" s="280">
        <f t="shared" si="2"/>
        <v>0</v>
      </c>
      <c r="H75" s="288"/>
      <c r="I75" s="280">
        <f t="shared" si="3"/>
        <v>0</v>
      </c>
      <c r="J75" s="289"/>
      <c r="K75" s="289"/>
      <c r="L75" s="289"/>
      <c r="M75" s="289"/>
      <c r="N75" s="289"/>
      <c r="O75" s="289"/>
      <c r="P75" s="289"/>
      <c r="Q75" s="289"/>
      <c r="R75" s="289"/>
      <c r="S75" s="289"/>
      <c r="T75" s="289"/>
      <c r="U75" s="293"/>
      <c r="V75" s="187"/>
      <c r="W75" s="188"/>
      <c r="X75" s="189"/>
      <c r="Z75" s="168"/>
      <c r="AA75" s="168"/>
      <c r="AB75" s="168"/>
      <c r="AC75" s="168"/>
    </row>
    <row r="76" spans="1:29" ht="33" hidden="1" x14ac:dyDescent="0.45">
      <c r="A76" s="164"/>
      <c r="B76" s="186"/>
      <c r="C76" s="315"/>
      <c r="D76" s="302"/>
      <c r="E76" s="288"/>
      <c r="F76" s="288"/>
      <c r="G76" s="280">
        <f t="shared" si="2"/>
        <v>0</v>
      </c>
      <c r="H76" s="288"/>
      <c r="I76" s="280">
        <f t="shared" si="3"/>
        <v>0</v>
      </c>
      <c r="J76" s="289"/>
      <c r="K76" s="289"/>
      <c r="L76" s="289"/>
      <c r="M76" s="289"/>
      <c r="N76" s="289"/>
      <c r="O76" s="289"/>
      <c r="P76" s="289"/>
      <c r="Q76" s="289"/>
      <c r="R76" s="289"/>
      <c r="S76" s="289"/>
      <c r="T76" s="289"/>
      <c r="U76" s="293"/>
      <c r="V76" s="187"/>
      <c r="W76" s="188"/>
      <c r="X76" s="189"/>
      <c r="Z76" s="168"/>
      <c r="AA76" s="168"/>
      <c r="AB76" s="168"/>
      <c r="AC76" s="168"/>
    </row>
    <row r="77" spans="1:29" ht="53.25" x14ac:dyDescent="0.45">
      <c r="A77" s="164"/>
      <c r="B77" s="190">
        <v>2</v>
      </c>
      <c r="C77" s="316" t="s">
        <v>259</v>
      </c>
      <c r="D77" s="302">
        <v>615200</v>
      </c>
      <c r="E77" s="170">
        <f>SUM(E78:E80)</f>
        <v>0</v>
      </c>
      <c r="F77" s="170">
        <f t="shared" ref="F77:U77" si="13">SUM(F78:F80)</f>
        <v>0</v>
      </c>
      <c r="G77" s="170">
        <f t="shared" si="13"/>
        <v>0</v>
      </c>
      <c r="H77" s="170">
        <f t="shared" si="13"/>
        <v>0</v>
      </c>
      <c r="I77" s="170">
        <f t="shared" si="13"/>
        <v>0</v>
      </c>
      <c r="J77" s="170">
        <f t="shared" si="13"/>
        <v>0</v>
      </c>
      <c r="K77" s="170">
        <f t="shared" si="13"/>
        <v>0</v>
      </c>
      <c r="L77" s="170">
        <f t="shared" si="13"/>
        <v>0</v>
      </c>
      <c r="M77" s="170">
        <f t="shared" si="13"/>
        <v>0</v>
      </c>
      <c r="N77" s="170">
        <f t="shared" si="13"/>
        <v>0</v>
      </c>
      <c r="O77" s="170">
        <f t="shared" si="13"/>
        <v>0</v>
      </c>
      <c r="P77" s="170">
        <f t="shared" si="13"/>
        <v>0</v>
      </c>
      <c r="Q77" s="170">
        <f t="shared" si="13"/>
        <v>0</v>
      </c>
      <c r="R77" s="170">
        <f t="shared" si="13"/>
        <v>0</v>
      </c>
      <c r="S77" s="170">
        <f t="shared" si="13"/>
        <v>0</v>
      </c>
      <c r="T77" s="170">
        <f t="shared" si="13"/>
        <v>0</v>
      </c>
      <c r="U77" s="170">
        <f t="shared" si="13"/>
        <v>0</v>
      </c>
      <c r="V77" s="187">
        <f>V80</f>
        <v>0</v>
      </c>
      <c r="W77" s="188">
        <f>W80</f>
        <v>0</v>
      </c>
      <c r="X77" s="189">
        <f>X80</f>
        <v>0</v>
      </c>
      <c r="Z77" s="168"/>
      <c r="AA77" s="168"/>
      <c r="AB77" s="168"/>
      <c r="AC77" s="168"/>
    </row>
    <row r="78" spans="1:29" ht="33" hidden="1" x14ac:dyDescent="0.45">
      <c r="A78" s="164"/>
      <c r="B78" s="186"/>
      <c r="C78" s="316"/>
      <c r="D78" s="302"/>
      <c r="E78" s="288"/>
      <c r="F78" s="288"/>
      <c r="G78" s="280">
        <f t="shared" si="2"/>
        <v>0</v>
      </c>
      <c r="H78" s="288"/>
      <c r="I78" s="280">
        <f t="shared" si="3"/>
        <v>0</v>
      </c>
      <c r="J78" s="289"/>
      <c r="K78" s="289"/>
      <c r="L78" s="289"/>
      <c r="M78" s="289"/>
      <c r="N78" s="289"/>
      <c r="O78" s="289"/>
      <c r="P78" s="289"/>
      <c r="Q78" s="289"/>
      <c r="R78" s="289"/>
      <c r="S78" s="289"/>
      <c r="T78" s="289"/>
      <c r="U78" s="293"/>
      <c r="V78" s="187"/>
      <c r="W78" s="188"/>
      <c r="X78" s="189"/>
      <c r="Z78" s="168"/>
      <c r="AA78" s="168"/>
      <c r="AB78" s="168"/>
      <c r="AC78" s="168"/>
    </row>
    <row r="79" spans="1:29" ht="33" hidden="1" x14ac:dyDescent="0.45">
      <c r="A79" s="164"/>
      <c r="B79" s="186"/>
      <c r="C79" s="316"/>
      <c r="D79" s="302"/>
      <c r="E79" s="288"/>
      <c r="F79" s="288"/>
      <c r="G79" s="280">
        <f t="shared" si="2"/>
        <v>0</v>
      </c>
      <c r="H79" s="288"/>
      <c r="I79" s="280">
        <f t="shared" si="3"/>
        <v>0</v>
      </c>
      <c r="J79" s="289"/>
      <c r="K79" s="289"/>
      <c r="L79" s="289"/>
      <c r="M79" s="289"/>
      <c r="N79" s="289"/>
      <c r="O79" s="289"/>
      <c r="P79" s="289"/>
      <c r="Q79" s="289"/>
      <c r="R79" s="289"/>
      <c r="S79" s="289"/>
      <c r="T79" s="289"/>
      <c r="U79" s="293"/>
      <c r="V79" s="187"/>
      <c r="W79" s="188"/>
      <c r="X79" s="189"/>
      <c r="Z79" s="168"/>
      <c r="AA79" s="168"/>
      <c r="AB79" s="168"/>
      <c r="AC79" s="168"/>
    </row>
    <row r="80" spans="1:29" ht="33" hidden="1" x14ac:dyDescent="0.45">
      <c r="A80" s="164"/>
      <c r="B80" s="186"/>
      <c r="C80" s="316"/>
      <c r="D80" s="302"/>
      <c r="E80" s="288"/>
      <c r="F80" s="288"/>
      <c r="G80" s="280">
        <f t="shared" ref="G80:G89" si="14">H80+I80</f>
        <v>0</v>
      </c>
      <c r="H80" s="288"/>
      <c r="I80" s="280">
        <f t="shared" ref="I80:I89" si="15">SUM(J80:U80)</f>
        <v>0</v>
      </c>
      <c r="J80" s="289"/>
      <c r="K80" s="289"/>
      <c r="L80" s="289"/>
      <c r="M80" s="289"/>
      <c r="N80" s="289"/>
      <c r="O80" s="289"/>
      <c r="P80" s="289"/>
      <c r="Q80" s="289"/>
      <c r="R80" s="289"/>
      <c r="S80" s="289"/>
      <c r="T80" s="289"/>
      <c r="U80" s="293"/>
      <c r="V80" s="187"/>
      <c r="W80" s="188"/>
      <c r="X80" s="189"/>
      <c r="Z80" s="168"/>
      <c r="AA80" s="168"/>
      <c r="AB80" s="168"/>
      <c r="AC80" s="168"/>
    </row>
    <row r="81" spans="1:29" ht="30.75" thickBot="1" x14ac:dyDescent="0.45">
      <c r="A81" s="164"/>
      <c r="B81" s="176" t="s">
        <v>262</v>
      </c>
      <c r="C81" s="313" t="s">
        <v>428</v>
      </c>
      <c r="D81" s="300">
        <v>616000</v>
      </c>
      <c r="E81" s="196">
        <f>SUM(E82)</f>
        <v>0</v>
      </c>
      <c r="F81" s="196">
        <f t="shared" ref="F81:U81" si="16">SUM(F82)</f>
        <v>0</v>
      </c>
      <c r="G81" s="196">
        <f t="shared" si="16"/>
        <v>0</v>
      </c>
      <c r="H81" s="196">
        <f t="shared" si="16"/>
        <v>0</v>
      </c>
      <c r="I81" s="196">
        <f t="shared" si="16"/>
        <v>0</v>
      </c>
      <c r="J81" s="196">
        <f t="shared" si="16"/>
        <v>0</v>
      </c>
      <c r="K81" s="196">
        <f t="shared" si="16"/>
        <v>0</v>
      </c>
      <c r="L81" s="196">
        <f t="shared" si="16"/>
        <v>0</v>
      </c>
      <c r="M81" s="196">
        <f t="shared" si="16"/>
        <v>0</v>
      </c>
      <c r="N81" s="196">
        <f t="shared" si="16"/>
        <v>0</v>
      </c>
      <c r="O81" s="196">
        <f t="shared" si="16"/>
        <v>0</v>
      </c>
      <c r="P81" s="196">
        <f t="shared" si="16"/>
        <v>0</v>
      </c>
      <c r="Q81" s="196">
        <f t="shared" si="16"/>
        <v>0</v>
      </c>
      <c r="R81" s="196">
        <f t="shared" si="16"/>
        <v>0</v>
      </c>
      <c r="S81" s="196">
        <f t="shared" si="16"/>
        <v>0</v>
      </c>
      <c r="T81" s="196">
        <f t="shared" si="16"/>
        <v>0</v>
      </c>
      <c r="U81" s="196">
        <f t="shared" si="16"/>
        <v>0</v>
      </c>
      <c r="V81" s="178">
        <f>V82</f>
        <v>0</v>
      </c>
      <c r="W81" s="179">
        <f>W82</f>
        <v>0</v>
      </c>
      <c r="X81" s="180">
        <f>X82</f>
        <v>0</v>
      </c>
      <c r="Z81" s="168"/>
      <c r="AA81" s="168"/>
      <c r="AB81" s="168"/>
      <c r="AC81" s="168"/>
    </row>
    <row r="82" spans="1:29" ht="33.75" thickBot="1" x14ac:dyDescent="0.5">
      <c r="A82" s="164"/>
      <c r="B82" s="393">
        <v>1</v>
      </c>
      <c r="C82" s="394" t="s">
        <v>429</v>
      </c>
      <c r="D82" s="395">
        <v>616200</v>
      </c>
      <c r="E82" s="406"/>
      <c r="F82" s="406"/>
      <c r="G82" s="396">
        <f t="shared" si="14"/>
        <v>0</v>
      </c>
      <c r="H82" s="406"/>
      <c r="I82" s="396">
        <f t="shared" si="15"/>
        <v>0</v>
      </c>
      <c r="J82" s="407"/>
      <c r="K82" s="407"/>
      <c r="L82" s="407"/>
      <c r="M82" s="407"/>
      <c r="N82" s="407"/>
      <c r="O82" s="407"/>
      <c r="P82" s="407"/>
      <c r="Q82" s="407"/>
      <c r="R82" s="407"/>
      <c r="S82" s="407"/>
      <c r="T82" s="407"/>
      <c r="U82" s="408"/>
      <c r="V82" s="399"/>
      <c r="W82" s="400"/>
      <c r="X82" s="401"/>
      <c r="Z82" s="168"/>
      <c r="AA82" s="168"/>
      <c r="AB82" s="168"/>
      <c r="AC82" s="168"/>
    </row>
    <row r="83" spans="1:29" ht="52.5" thickBot="1" x14ac:dyDescent="0.45">
      <c r="A83" s="164"/>
      <c r="B83" s="282" t="s">
        <v>268</v>
      </c>
      <c r="C83" s="402" t="s">
        <v>486</v>
      </c>
      <c r="D83" s="403"/>
      <c r="E83" s="285">
        <f>SUM(E84:E89)</f>
        <v>0</v>
      </c>
      <c r="F83" s="285">
        <f t="shared" ref="F83:U83" si="17">SUM(F84:F89)</f>
        <v>0</v>
      </c>
      <c r="G83" s="285">
        <f t="shared" si="17"/>
        <v>0</v>
      </c>
      <c r="H83" s="285">
        <f t="shared" si="17"/>
        <v>0</v>
      </c>
      <c r="I83" s="285">
        <f t="shared" si="17"/>
        <v>0</v>
      </c>
      <c r="J83" s="285">
        <f t="shared" si="17"/>
        <v>0</v>
      </c>
      <c r="K83" s="285">
        <f t="shared" si="17"/>
        <v>0</v>
      </c>
      <c r="L83" s="285">
        <f t="shared" si="17"/>
        <v>0</v>
      </c>
      <c r="M83" s="285">
        <f t="shared" si="17"/>
        <v>0</v>
      </c>
      <c r="N83" s="285">
        <f t="shared" si="17"/>
        <v>0</v>
      </c>
      <c r="O83" s="285">
        <f t="shared" si="17"/>
        <v>0</v>
      </c>
      <c r="P83" s="285">
        <f t="shared" si="17"/>
        <v>0</v>
      </c>
      <c r="Q83" s="285">
        <f t="shared" si="17"/>
        <v>0</v>
      </c>
      <c r="R83" s="285">
        <f t="shared" si="17"/>
        <v>0</v>
      </c>
      <c r="S83" s="285">
        <f t="shared" si="17"/>
        <v>0</v>
      </c>
      <c r="T83" s="285">
        <f t="shared" si="17"/>
        <v>0</v>
      </c>
      <c r="U83" s="404">
        <f t="shared" si="17"/>
        <v>0</v>
      </c>
      <c r="V83" s="390">
        <f>SUM(V84:V89)</f>
        <v>0</v>
      </c>
      <c r="W83" s="391">
        <f>SUM(W84:W89)</f>
        <v>0</v>
      </c>
      <c r="X83" s="392">
        <f>SUM(X84:X89)</f>
        <v>0</v>
      </c>
      <c r="Z83" s="168"/>
      <c r="AA83" s="168"/>
      <c r="AB83" s="168"/>
      <c r="AC83" s="168"/>
    </row>
    <row r="84" spans="1:29" ht="35.25" x14ac:dyDescent="0.5">
      <c r="A84" s="164"/>
      <c r="B84" s="207">
        <v>1</v>
      </c>
      <c r="C84" s="385" t="s">
        <v>432</v>
      </c>
      <c r="D84" s="307">
        <v>821100</v>
      </c>
      <c r="E84" s="287"/>
      <c r="F84" s="287"/>
      <c r="G84" s="280">
        <f t="shared" si="14"/>
        <v>0</v>
      </c>
      <c r="H84" s="286"/>
      <c r="I84" s="280">
        <f t="shared" si="15"/>
        <v>0</v>
      </c>
      <c r="J84" s="319"/>
      <c r="K84" s="319"/>
      <c r="L84" s="319"/>
      <c r="M84" s="319"/>
      <c r="N84" s="319"/>
      <c r="O84" s="319"/>
      <c r="P84" s="319"/>
      <c r="Q84" s="319"/>
      <c r="R84" s="319"/>
      <c r="S84" s="319"/>
      <c r="T84" s="319"/>
      <c r="U84" s="321"/>
      <c r="V84" s="208"/>
      <c r="W84" s="209"/>
      <c r="X84" s="210"/>
      <c r="Z84" s="168"/>
      <c r="AA84" s="168"/>
      <c r="AB84" s="168"/>
      <c r="AC84" s="168"/>
    </row>
    <row r="85" spans="1:29" ht="35.25" x14ac:dyDescent="0.5">
      <c r="A85" s="164"/>
      <c r="B85" s="175">
        <v>2</v>
      </c>
      <c r="C85" s="297" t="s">
        <v>434</v>
      </c>
      <c r="D85" s="299">
        <v>821200</v>
      </c>
      <c r="E85" s="289"/>
      <c r="F85" s="289"/>
      <c r="G85" s="280">
        <f t="shared" si="14"/>
        <v>0</v>
      </c>
      <c r="H85" s="288"/>
      <c r="I85" s="280">
        <f t="shared" si="15"/>
        <v>0</v>
      </c>
      <c r="J85" s="320"/>
      <c r="K85" s="320"/>
      <c r="L85" s="320"/>
      <c r="M85" s="320"/>
      <c r="N85" s="320"/>
      <c r="O85" s="320"/>
      <c r="P85" s="320"/>
      <c r="Q85" s="320"/>
      <c r="R85" s="320"/>
      <c r="S85" s="320"/>
      <c r="T85" s="320"/>
      <c r="U85" s="322"/>
      <c r="V85" s="172"/>
      <c r="W85" s="173"/>
      <c r="X85" s="174"/>
      <c r="Z85" s="168"/>
      <c r="AA85" s="168"/>
      <c r="AB85" s="168"/>
      <c r="AC85" s="168"/>
    </row>
    <row r="86" spans="1:29" ht="35.25" x14ac:dyDescent="0.5">
      <c r="A86" s="164"/>
      <c r="B86" s="175">
        <v>3</v>
      </c>
      <c r="C86" s="297" t="s">
        <v>439</v>
      </c>
      <c r="D86" s="299">
        <v>821300</v>
      </c>
      <c r="E86" s="289"/>
      <c r="F86" s="289"/>
      <c r="G86" s="280">
        <f t="shared" si="14"/>
        <v>0</v>
      </c>
      <c r="H86" s="288"/>
      <c r="I86" s="280">
        <f t="shared" si="15"/>
        <v>0</v>
      </c>
      <c r="J86" s="320"/>
      <c r="K86" s="320"/>
      <c r="L86" s="320"/>
      <c r="M86" s="320"/>
      <c r="N86" s="320"/>
      <c r="O86" s="320"/>
      <c r="P86" s="320"/>
      <c r="Q86" s="320"/>
      <c r="R86" s="320"/>
      <c r="S86" s="320"/>
      <c r="T86" s="320"/>
      <c r="U86" s="322"/>
      <c r="V86" s="172"/>
      <c r="W86" s="173"/>
      <c r="X86" s="174"/>
      <c r="Z86" s="168"/>
      <c r="AA86" s="168"/>
      <c r="AB86" s="168"/>
      <c r="AC86" s="168"/>
    </row>
    <row r="87" spans="1:29" ht="35.25" x14ac:dyDescent="0.5">
      <c r="A87" s="164"/>
      <c r="B87" s="175">
        <v>4</v>
      </c>
      <c r="C87" s="316" t="s">
        <v>441</v>
      </c>
      <c r="D87" s="299">
        <v>821400</v>
      </c>
      <c r="E87" s="289"/>
      <c r="F87" s="289"/>
      <c r="G87" s="280">
        <f t="shared" si="14"/>
        <v>0</v>
      </c>
      <c r="H87" s="288"/>
      <c r="I87" s="280">
        <f t="shared" si="15"/>
        <v>0</v>
      </c>
      <c r="J87" s="320"/>
      <c r="K87" s="320"/>
      <c r="L87" s="320"/>
      <c r="M87" s="320"/>
      <c r="N87" s="320"/>
      <c r="O87" s="320"/>
      <c r="P87" s="320"/>
      <c r="Q87" s="320"/>
      <c r="R87" s="320"/>
      <c r="S87" s="320"/>
      <c r="T87" s="320"/>
      <c r="U87" s="322"/>
      <c r="V87" s="172"/>
      <c r="W87" s="173"/>
      <c r="X87" s="174"/>
      <c r="Z87" s="168"/>
      <c r="AA87" s="168"/>
      <c r="AB87" s="168"/>
      <c r="AC87" s="168"/>
    </row>
    <row r="88" spans="1:29" ht="35.25" x14ac:dyDescent="0.5">
      <c r="A88" s="164"/>
      <c r="B88" s="175">
        <v>5</v>
      </c>
      <c r="C88" s="316" t="s">
        <v>444</v>
      </c>
      <c r="D88" s="299">
        <v>821500</v>
      </c>
      <c r="E88" s="289"/>
      <c r="F88" s="289"/>
      <c r="G88" s="280">
        <f t="shared" si="14"/>
        <v>0</v>
      </c>
      <c r="H88" s="288"/>
      <c r="I88" s="280">
        <f t="shared" si="15"/>
        <v>0</v>
      </c>
      <c r="J88" s="320"/>
      <c r="K88" s="320"/>
      <c r="L88" s="320"/>
      <c r="M88" s="320"/>
      <c r="N88" s="320"/>
      <c r="O88" s="320"/>
      <c r="P88" s="320"/>
      <c r="Q88" s="320"/>
      <c r="R88" s="320"/>
      <c r="S88" s="320"/>
      <c r="T88" s="320"/>
      <c r="U88" s="322"/>
      <c r="V88" s="172"/>
      <c r="W88" s="173"/>
      <c r="X88" s="174"/>
      <c r="Z88" s="168"/>
      <c r="AA88" s="168"/>
      <c r="AB88" s="168"/>
      <c r="AC88" s="168"/>
    </row>
    <row r="89" spans="1:29" ht="37.5" customHeight="1" x14ac:dyDescent="0.5">
      <c r="A89" s="164"/>
      <c r="B89" s="175">
        <v>6</v>
      </c>
      <c r="C89" s="316" t="s">
        <v>445</v>
      </c>
      <c r="D89" s="299">
        <v>821600</v>
      </c>
      <c r="E89" s="289"/>
      <c r="F89" s="289"/>
      <c r="G89" s="280">
        <f t="shared" si="14"/>
        <v>0</v>
      </c>
      <c r="H89" s="288"/>
      <c r="I89" s="280">
        <f t="shared" si="15"/>
        <v>0</v>
      </c>
      <c r="J89" s="320"/>
      <c r="K89" s="320"/>
      <c r="L89" s="320"/>
      <c r="M89" s="320"/>
      <c r="N89" s="320"/>
      <c r="O89" s="320"/>
      <c r="P89" s="320"/>
      <c r="Q89" s="320"/>
      <c r="R89" s="320"/>
      <c r="S89" s="320"/>
      <c r="T89" s="320"/>
      <c r="U89" s="322"/>
      <c r="V89" s="172"/>
      <c r="W89" s="173"/>
      <c r="X89" s="174"/>
      <c r="Z89" s="168"/>
      <c r="AA89" s="168"/>
      <c r="AB89" s="168"/>
      <c r="AC89" s="168"/>
    </row>
    <row r="90" spans="1:29" ht="52.5" thickBot="1" x14ac:dyDescent="0.45">
      <c r="A90" s="211"/>
      <c r="B90" s="176"/>
      <c r="C90" s="313" t="s">
        <v>487</v>
      </c>
      <c r="D90" s="206"/>
      <c r="E90" s="196">
        <f>E14+E26+E71+E81+E83</f>
        <v>0</v>
      </c>
      <c r="F90" s="196">
        <f t="shared" ref="F90:X90" si="18">F14+F26+F71+F81+F83</f>
        <v>0</v>
      </c>
      <c r="G90" s="196">
        <f t="shared" si="18"/>
        <v>0</v>
      </c>
      <c r="H90" s="196">
        <f t="shared" si="18"/>
        <v>0</v>
      </c>
      <c r="I90" s="196">
        <f t="shared" si="18"/>
        <v>0</v>
      </c>
      <c r="J90" s="196">
        <f t="shared" si="18"/>
        <v>0</v>
      </c>
      <c r="K90" s="196">
        <f t="shared" si="18"/>
        <v>0</v>
      </c>
      <c r="L90" s="196">
        <f t="shared" si="18"/>
        <v>0</v>
      </c>
      <c r="M90" s="196">
        <f t="shared" si="18"/>
        <v>0</v>
      </c>
      <c r="N90" s="196">
        <f t="shared" si="18"/>
        <v>0</v>
      </c>
      <c r="O90" s="196">
        <f t="shared" si="18"/>
        <v>0</v>
      </c>
      <c r="P90" s="196">
        <f t="shared" si="18"/>
        <v>0</v>
      </c>
      <c r="Q90" s="196">
        <f t="shared" si="18"/>
        <v>0</v>
      </c>
      <c r="R90" s="196">
        <f t="shared" si="18"/>
        <v>0</v>
      </c>
      <c r="S90" s="196">
        <f t="shared" si="18"/>
        <v>0</v>
      </c>
      <c r="T90" s="196">
        <f t="shared" si="18"/>
        <v>0</v>
      </c>
      <c r="U90" s="405">
        <f t="shared" si="18"/>
        <v>0</v>
      </c>
      <c r="V90" s="178">
        <f t="shared" si="18"/>
        <v>0</v>
      </c>
      <c r="W90" s="179">
        <f t="shared" si="18"/>
        <v>0</v>
      </c>
      <c r="X90" s="180">
        <f t="shared" si="18"/>
        <v>0</v>
      </c>
      <c r="Z90" s="168"/>
      <c r="AA90" s="168"/>
      <c r="AB90" s="168"/>
      <c r="AC90" s="168"/>
    </row>
    <row r="91" spans="1:29" ht="23.25" x14ac:dyDescent="0.35">
      <c r="A91" s="212"/>
      <c r="B91" s="213"/>
      <c r="C91" s="214"/>
      <c r="D91" s="215"/>
      <c r="E91" s="216"/>
      <c r="F91" s="216"/>
      <c r="G91" s="216"/>
      <c r="H91" s="216"/>
      <c r="I91" s="216"/>
      <c r="J91" s="216"/>
      <c r="K91" s="216"/>
      <c r="L91" s="216"/>
      <c r="M91" s="216"/>
      <c r="N91" s="216"/>
      <c r="O91" s="216"/>
      <c r="P91" s="216"/>
      <c r="Q91" s="216"/>
      <c r="R91" s="216"/>
      <c r="S91" s="216"/>
      <c r="T91" s="104" t="s">
        <v>485</v>
      </c>
      <c r="U91" s="217"/>
      <c r="V91" s="217"/>
      <c r="W91" s="217"/>
      <c r="X91" s="217"/>
    </row>
    <row r="92" spans="1:29" s="224" customFormat="1" ht="23.25" x14ac:dyDescent="0.35">
      <c r="A92" s="218"/>
      <c r="B92" s="219"/>
      <c r="C92" s="220"/>
      <c r="D92" s="221"/>
      <c r="E92" s="222"/>
      <c r="F92" s="222"/>
      <c r="G92" s="222"/>
      <c r="H92" s="222"/>
      <c r="I92" s="222"/>
      <c r="J92" s="222"/>
      <c r="K92" s="222"/>
      <c r="L92" s="222"/>
      <c r="M92" s="222"/>
      <c r="N92" s="222"/>
      <c r="O92" s="222"/>
      <c r="P92" s="222"/>
      <c r="Q92" s="222"/>
      <c r="R92" s="222"/>
      <c r="S92" s="222"/>
      <c r="T92" s="222"/>
      <c r="U92" s="222"/>
      <c r="V92" s="223"/>
      <c r="W92" s="223"/>
      <c r="X92" s="223"/>
    </row>
    <row r="93" spans="1:29" s="224" customFormat="1" ht="15.75" customHeight="1" x14ac:dyDescent="0.35">
      <c r="A93" s="218"/>
      <c r="B93" s="225"/>
      <c r="C93" s="409"/>
      <c r="D93" s="409"/>
      <c r="E93" s="409"/>
      <c r="F93" s="409"/>
      <c r="G93" s="409"/>
      <c r="H93" s="409"/>
      <c r="I93" s="409"/>
      <c r="J93" s="409"/>
      <c r="K93" s="409"/>
      <c r="L93" s="409"/>
      <c r="M93" s="409"/>
      <c r="N93" s="409"/>
      <c r="O93" s="409"/>
      <c r="P93" s="409"/>
      <c r="Q93" s="409"/>
      <c r="R93" s="409"/>
      <c r="S93" s="409"/>
      <c r="T93" s="409"/>
      <c r="U93" s="226"/>
      <c r="V93" s="226"/>
      <c r="W93" s="226"/>
      <c r="X93" s="226"/>
    </row>
    <row r="94" spans="1:29" s="224" customFormat="1" ht="15.75" customHeight="1" x14ac:dyDescent="0.35">
      <c r="A94" s="218"/>
      <c r="B94" s="225"/>
      <c r="C94" s="227"/>
      <c r="D94" s="227"/>
      <c r="E94" s="228"/>
      <c r="F94" s="228"/>
      <c r="G94" s="228"/>
      <c r="H94" s="228"/>
      <c r="I94" s="228"/>
      <c r="J94" s="228"/>
      <c r="K94" s="228"/>
      <c r="L94" s="228"/>
      <c r="M94" s="228"/>
      <c r="N94" s="228"/>
      <c r="O94" s="228"/>
      <c r="P94" s="228"/>
      <c r="Q94" s="228"/>
      <c r="R94" s="228"/>
      <c r="S94" s="228"/>
      <c r="T94" s="228"/>
      <c r="U94" s="228"/>
      <c r="V94" s="229"/>
      <c r="W94" s="229"/>
      <c r="X94" s="229"/>
    </row>
    <row r="95" spans="1:29" ht="27" customHeight="1" x14ac:dyDescent="0.35">
      <c r="A95" s="212"/>
      <c r="B95" s="230"/>
      <c r="C95" s="231"/>
      <c r="D95" s="231"/>
      <c r="E95" s="231"/>
      <c r="F95" s="231"/>
      <c r="G95" s="231"/>
      <c r="H95" s="231"/>
      <c r="I95" s="231"/>
      <c r="K95" s="231"/>
      <c r="L95" s="231"/>
      <c r="N95" s="231"/>
      <c r="O95" s="231"/>
      <c r="P95" s="231"/>
      <c r="Q95" s="231"/>
      <c r="R95" s="231"/>
      <c r="S95" s="231"/>
      <c r="U95" s="232"/>
      <c r="V95" s="232"/>
      <c r="W95" s="232"/>
      <c r="X95" s="232"/>
    </row>
    <row r="96" spans="1:29" ht="15" customHeight="1" x14ac:dyDescent="0.35">
      <c r="B96" s="138"/>
      <c r="C96" s="233"/>
      <c r="D96" s="233"/>
      <c r="E96" s="233"/>
      <c r="F96" s="233"/>
      <c r="G96" s="233"/>
      <c r="H96" s="233"/>
      <c r="I96" s="233"/>
      <c r="J96" s="233"/>
      <c r="K96" s="233"/>
      <c r="L96" s="233"/>
      <c r="M96" s="233"/>
      <c r="N96" s="233"/>
      <c r="O96" s="233"/>
      <c r="P96" s="233"/>
      <c r="Q96" s="233"/>
      <c r="R96" s="233"/>
      <c r="S96" s="138"/>
      <c r="T96" s="234"/>
      <c r="U96" s="234"/>
      <c r="V96" s="138"/>
      <c r="W96" s="232" t="s">
        <v>65</v>
      </c>
      <c r="X96" s="138"/>
    </row>
    <row r="98" spans="20:24" ht="18.75" x14ac:dyDescent="0.3">
      <c r="T98" s="99"/>
      <c r="U98" s="108"/>
      <c r="W98" s="99"/>
      <c r="X98" s="109"/>
    </row>
  </sheetData>
  <sheetProtection algorithmName="SHA-512" hashValue="oFBPMbcbFbWTXFPZ1GERQ7qTHAzcMAeCUA3kxPo+6cSQmvS5GPP3iWlYcP0s5ZuMJV7CZhdWSRZjCgLVR+2lCw==" saltValue="E5Zz0w04PMm01TO4+E74NA==" spinCount="100000" sheet="1" formatCells="0" formatColumns="0" formatRows="0"/>
  <mergeCells count="17">
    <mergeCell ref="C93:T93"/>
    <mergeCell ref="D8:L8"/>
    <mergeCell ref="B10:B12"/>
    <mergeCell ref="C10:C12"/>
    <mergeCell ref="D10:D12"/>
    <mergeCell ref="E10:E12"/>
    <mergeCell ref="F10:F12"/>
    <mergeCell ref="G10:G12"/>
    <mergeCell ref="H10:H12"/>
    <mergeCell ref="I10:I12"/>
    <mergeCell ref="J10:X11"/>
    <mergeCell ref="D7:L7"/>
    <mergeCell ref="B1:X1"/>
    <mergeCell ref="V2:W3"/>
    <mergeCell ref="B3:C3"/>
    <mergeCell ref="D3:T3"/>
    <mergeCell ref="B6:T6"/>
  </mergeCells>
  <pageMargins left="0.39370078740157483" right="0.39370078740157483" top="0.55118110236220474" bottom="0.43307086614173229" header="0.31496062992125984" footer="0.19685039370078741"/>
  <pageSetup paperSize="9" scale="42" fitToHeight="0" orientation="landscape" r:id="rId1"/>
  <headerFooter>
    <oddFooter>&amp;A&amp;RPage &amp;P</oddFooter>
  </headerFooter>
  <rowBreaks count="1" manualBreakCount="1">
    <brk id="82" min="1" max="2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Tab 4 (10)</vt:lpstr>
      <vt:lpstr>Suma svih tabela 4</vt:lpstr>
      <vt:lpstr>Dodatne upute</vt:lpstr>
      <vt:lpstr>Tab 1a</vt:lpstr>
      <vt:lpstr>Tab 1</vt:lpstr>
      <vt:lpstr>Tab 2</vt:lpstr>
      <vt:lpstr>Tab 3</vt:lpstr>
      <vt:lpstr>Tab 4 (1)</vt:lpstr>
      <vt:lpstr>Tab 4 (2)</vt:lpstr>
      <vt:lpstr>Tab 4 (3)</vt:lpstr>
      <vt:lpstr>Tab 4 (4)</vt:lpstr>
      <vt:lpstr>Tab 4 (5)</vt:lpstr>
      <vt:lpstr>Tab 4 (6)</vt:lpstr>
      <vt:lpstr>Tab 4 (7)</vt:lpstr>
      <vt:lpstr>Tab 4 (8)</vt:lpstr>
      <vt:lpstr>Tab 4 (9)</vt:lpstr>
      <vt:lpstr>Tab 4 (X)</vt:lpstr>
      <vt:lpstr>Tab 5</vt:lpstr>
      <vt:lpstr>'Dodatne upute'!Print_Area</vt:lpstr>
      <vt:lpstr>'Suma svih tabela 4'!Print_Area</vt:lpstr>
      <vt:lpstr>'Tab 1'!Print_Area</vt:lpstr>
      <vt:lpstr>'Tab 1a'!Print_Area</vt:lpstr>
      <vt:lpstr>'Tab 2'!Print_Area</vt:lpstr>
      <vt:lpstr>'Tab 3'!Print_Area</vt:lpstr>
      <vt:lpstr>'Tab 4 (1)'!Print_Area</vt:lpstr>
      <vt:lpstr>'Tab 4 (10)'!Print_Area</vt:lpstr>
      <vt:lpstr>'Tab 4 (2)'!Print_Area</vt:lpstr>
      <vt:lpstr>'Tab 4 (3)'!Print_Area</vt:lpstr>
      <vt:lpstr>'Tab 4 (4)'!Print_Area</vt:lpstr>
      <vt:lpstr>'Tab 4 (5)'!Print_Area</vt:lpstr>
      <vt:lpstr>'Tab 4 (6)'!Print_Area</vt:lpstr>
      <vt:lpstr>'Tab 4 (7)'!Print_Area</vt:lpstr>
      <vt:lpstr>'Tab 4 (8)'!Print_Area</vt:lpstr>
      <vt:lpstr>'Tab 4 (9)'!Print_Area</vt:lpstr>
      <vt:lpstr>'Tab 4 (X)'!Print_Area</vt:lpstr>
      <vt:lpstr>'Tab 5'!Print_Area</vt:lpstr>
      <vt:lpstr>'Suma svih tabela 4'!Print_Titles</vt:lpstr>
      <vt:lpstr>'Tab 1a'!Print_Titles</vt:lpstr>
      <vt:lpstr>'Tab 2'!Print_Titles</vt:lpstr>
      <vt:lpstr>'Tab 3'!Print_Titles</vt:lpstr>
      <vt:lpstr>'Tab 4 (1)'!Print_Titles</vt:lpstr>
      <vt:lpstr>'Tab 4 (10)'!Print_Titles</vt:lpstr>
      <vt:lpstr>'Tab 4 (2)'!Print_Titles</vt:lpstr>
      <vt:lpstr>'Tab 4 (3)'!Print_Titles</vt:lpstr>
      <vt:lpstr>'Tab 4 (4)'!Print_Titles</vt:lpstr>
      <vt:lpstr>'Tab 4 (5)'!Print_Titles</vt:lpstr>
      <vt:lpstr>'Tab 4 (6)'!Print_Titles</vt:lpstr>
      <vt:lpstr>'Tab 4 (7)'!Print_Titles</vt:lpstr>
      <vt:lpstr>'Tab 4 (8)'!Print_Titles</vt:lpstr>
      <vt:lpstr>'Tab 4 (9)'!Print_Titles</vt:lpstr>
      <vt:lpstr>'Tab 4 (X)'!Print_Titles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Sanela Busatlic</dc:creator>
  <cp:lastModifiedBy>Sanela Busatlic</cp:lastModifiedBy>
  <cp:lastPrinted>2025-08-18T07:51:40Z</cp:lastPrinted>
  <dcterms:created xsi:type="dcterms:W3CDTF">2024-12-04T10:34:33Z</dcterms:created>
  <dcterms:modified xsi:type="dcterms:W3CDTF">2025-09-22T07:02:00Z</dcterms:modified>
</cp:coreProperties>
</file>