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8580" activeTab="0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 1a za analitički pregled" sheetId="6" r:id="rId6"/>
  </sheets>
  <definedNames>
    <definedName name="_xlnm.Print_Area" localSheetId="0">'Tabela 1'!$A$1:$J$37</definedName>
    <definedName name="_xlnm.Print_Area" localSheetId="1">'Tabela 2'!$A$1:$O$37</definedName>
    <definedName name="_xlnm.Print_Area" localSheetId="2">'Tabela 3'!$A$1:$O$37</definedName>
    <definedName name="_xlnm.Print_Area" localSheetId="3">'Tabela 4'!$A$1:$P$37</definedName>
    <definedName name="_xlnm.Print_Area" localSheetId="4">'Tabela 5'!$A$1:$P$37</definedName>
    <definedName name="_xlnm.Print_Titles" localSheetId="5">'Tabela 1a za analitički pregled'!$1:$9</definedName>
  </definedNames>
  <calcPr fullCalcOnLoad="1"/>
</workbook>
</file>

<file path=xl/sharedStrings.xml><?xml version="1.0" encoding="utf-8"?>
<sst xmlns="http://schemas.openxmlformats.org/spreadsheetml/2006/main" count="276" uniqueCount="78">
  <si>
    <t>I</t>
  </si>
  <si>
    <t>II</t>
  </si>
  <si>
    <t>III</t>
  </si>
  <si>
    <t>3 = 4+5+6+...+X</t>
  </si>
  <si>
    <t>X</t>
  </si>
  <si>
    <t>.....</t>
  </si>
  <si>
    <t>3 = 4+5+6+...+15</t>
  </si>
  <si>
    <t>IV</t>
  </si>
  <si>
    <t xml:space="preserve">IV </t>
  </si>
  <si>
    <t>НАЗИВ ИНСТИТУЦИЈЕ:  _____________________________________________________________________________________</t>
  </si>
  <si>
    <t>Табела 1: ПРЕГЛЕД УКУПНО ОДОБРЕНОГ БУЏЕТА ПО ЕКОНОМСКИМ КАТЕГОРИЈАМА И РАСПОРЕДУ ПО МЈЕСТУ ПОТРОШЊЕ (НЕПОСРЕДНА ПОТРОШЊА ИНСТИТУЦИЈЕ И ПО ПРОГРАМИМА ПОСЕБНЕ НАМЈЕНЕ)</t>
  </si>
  <si>
    <t>Врста расхода</t>
  </si>
  <si>
    <t>Екон. код</t>
  </si>
  <si>
    <t>Распоред на непосредну потрошњу и програме посебне намјене</t>
  </si>
  <si>
    <t>Непосредна потрошња институције</t>
  </si>
  <si>
    <t>Програм посебне намјене бр. 1</t>
  </si>
  <si>
    <t>Програм посебне намјене бр. 2</t>
  </si>
  <si>
    <t>Програм посебне намјене бр. 3</t>
  </si>
  <si>
    <t>Програм посебне намјене бр. X</t>
  </si>
  <si>
    <t>Р. бр.</t>
  </si>
  <si>
    <t>ТЕКУЋИ ИЗДАЦИ</t>
  </si>
  <si>
    <t>Бруто плате и накнаде</t>
  </si>
  <si>
    <t>Накнаде трошкова запослених</t>
  </si>
  <si>
    <t>Путни трошкови</t>
  </si>
  <si>
    <t>Издаци телефонских и поштанских услуга</t>
  </si>
  <si>
    <t>Издаци за енергију и комуналне услуге</t>
  </si>
  <si>
    <t>Набавка материјала</t>
  </si>
  <si>
    <t>Издаци за услуге превоза и горива</t>
  </si>
  <si>
    <t>Трошкови закупа</t>
  </si>
  <si>
    <t>Издаци за текуће одржавање</t>
  </si>
  <si>
    <t xml:space="preserve">Издаци за осигурање и трошкове платног промета </t>
  </si>
  <si>
    <t>Уговорене и друге посебне услуге</t>
  </si>
  <si>
    <t>КАПИТАЛНИ ИЗДАЦИ</t>
  </si>
  <si>
    <t>Набавка земљишта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</si>
  <si>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</si>
  <si>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</si>
  <si>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</si>
  <si>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</si>
  <si>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</si>
  <si>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>ТЕКУЋИ ГРАНТОВИ</t>
  </si>
  <si>
    <t>КАПИТАЛНИ ГРАНТОВИ</t>
  </si>
  <si>
    <t>УКУПНО БУЏЕТСКИ КОРИСНИК (I+II+III+IV)</t>
  </si>
  <si>
    <t>Табела 2: ПРЕГЛЕД РАСПОРЕДА УКУПНОГ БУЏЕТА ПО ЕКОНОМСКИМ КАТЕГОРИЈАМА И МЈЕСЕЧНОЈ ДИНАМИЦИ ПОТРОШЊЕ</t>
  </si>
  <si>
    <t>Динамика укупне потрошње институције по мјесецима</t>
  </si>
  <si>
    <t>јануар</t>
  </si>
  <si>
    <t>фебруар</t>
  </si>
  <si>
    <t>март</t>
  </si>
  <si>
    <t>Екон. Код</t>
  </si>
  <si>
    <t>Табела 3: ПРЕГЛЕД РАСПОРЕДА ДИЈЕЛА БУЏЕТА ЗА НЕПОСРЕДНУ ПОТРОШЊУ КОРИСНИКА (ИСКЉУЧУЈУЋИ ПРОГРАМЕ ПОСЕБНЕ НАМЈЕНЕ) - ДИНАМИКА НЕПОСРЕДНЕ ПОТРОШЊЕ ПО МЈЕСЕЦИМА</t>
  </si>
  <si>
    <t xml:space="preserve">Динамика потрошње институције по мјесецима                                                                                 МЈЕСТО ПОТРОШЊЕ: НЕПОСРЕДНА ПОТРОШЊА </t>
  </si>
  <si>
    <t>Табела 4: ПРЕГЛЕД РАСПОРЕДА ДИЈЕЛА БУЏЕТА ЗА ПРОГРАМ ПОСЕБНЕ НАМЈЕНЕ - ДИНАМИКА ПОТРОШЊЕ ЗА ПРОГРАМ ПОСЕБНЕ НАМЈЕНЕ ПО МЈЕСЕЦИМА</t>
  </si>
  <si>
    <t>Динамика потрошње институције по мјесецима                                                                                 МЈЕСТО ПОТРОШЊЕ: ПРОГРАМ ПОСЕБНЕ НАМЈЕНЕ</t>
  </si>
  <si>
    <t>Табела 5: ПРЕГЛЕД РАСПОРЕДА НАМЈЕНСКИХ СРЕДСТАВА ЗА ПРОГРАМ ПОСЕБНЕ НАМЈЕНЕ - ДИНАМИКА ПОТРОШЊЕ ЗА ПРОГРАМ ПОСЕБНЕ НАМЈЕНЕ ПО МЈЕСЕЦИМА</t>
  </si>
  <si>
    <t>април</t>
  </si>
  <si>
    <t>мај</t>
  </si>
  <si>
    <t>јуни</t>
  </si>
  <si>
    <t>јули</t>
  </si>
  <si>
    <t>август</t>
  </si>
  <si>
    <t>октобар</t>
  </si>
  <si>
    <t>новембар</t>
  </si>
  <si>
    <t>децембар</t>
  </si>
  <si>
    <t>Руководилац  буџетског  корисника</t>
  </si>
  <si>
    <t xml:space="preserve">Напомена: Сваки буџетски корисник треба да попуни овај образац на аналитичким категоријама тако да збир износа на аналитичким категоријама даје суму исказану на синтетичким категоријама. </t>
  </si>
  <si>
    <t>септембар</t>
  </si>
  <si>
    <t>Буџет  за 2012. годину</t>
  </si>
  <si>
    <t>Средства распоређена на Програм посебне намјене за 2012. годину</t>
  </si>
  <si>
    <t>Средства распоређена на Програм посебне намјене oд  укупно одобреног Буџетa институције за 2012. годину</t>
  </si>
  <si>
    <t>УКУПНО одобрено у Буџету институције БиХ за период јануар-децембар 2012. године</t>
  </si>
  <si>
    <t>5=6+7</t>
  </si>
  <si>
    <t>7=8+...+14</t>
  </si>
  <si>
    <t>Одобрено у Буџету институције БиХ за период јануар-мај 2012. године</t>
  </si>
  <si>
    <t>Одобрено у Буџету институције БиХ за период јуни-децембар 2012. године</t>
  </si>
  <si>
    <t>Преструктурирани буџет за 2012. годину</t>
  </si>
  <si>
    <t>НАЗИВ ПРОГРАМА ПОСЕБНЕ НАМЈЕНЕ:  _________________________________________________________________________</t>
  </si>
  <si>
    <t>НАЗИВ ПРОГРАМА ПОСЕБНЕ НАМЈЕНЕ:  ___________________________________________________________________________</t>
  </si>
  <si>
    <t>Буџет  институције за 2012. годину</t>
  </si>
  <si>
    <t>Укупно одобрено у Буџету институције БиХ за период јануар-децембар 2012. године</t>
  </si>
  <si>
    <t>Табела 1a: ПРЕГЛЕД УКУПНО ОДОБРЕНОГ БУЏЕТА ПО ЕКОНОМСКИМ КАТЕГОРИЈАМА И РАСПОРЕДУ ПО МЈЕСТУ ПОТРОШЊЕ (НЕПОСРЕДНА ПОТРОШЊА ИНСТИТУЦИЈЕ И ПО ПРОГРАМИМА ПОСЕБНЕ НАМЈЕНЕ)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</si>
</sst>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??_-;_-@_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 applyProtection="1">
      <alignment/>
      <protection locked="0"/>
    </xf>
    <xf numFmtId="0" fontId="11" fillId="34" borderId="0" xfId="0" applyFont="1" applyFill="1" applyAlignment="1" applyProtection="1">
      <alignment/>
      <protection locked="0"/>
    </xf>
    <xf numFmtId="0" fontId="6" fillId="34" borderId="0" xfId="0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right"/>
      <protection locked="0"/>
    </xf>
    <xf numFmtId="3" fontId="2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3" fontId="1" fillId="0" borderId="15" xfId="0" applyNumberFormat="1" applyFont="1" applyFill="1" applyBorder="1" applyAlignment="1" applyProtection="1">
      <alignment horizontal="right"/>
      <protection locked="0"/>
    </xf>
    <xf numFmtId="3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NumberFormat="1" applyFont="1" applyBorder="1" applyAlignment="1" applyProtection="1">
      <alignment horizontal="center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0" borderId="20" xfId="0" applyNumberFormat="1" applyFont="1" applyFill="1" applyBorder="1" applyAlignment="1" applyProtection="1">
      <alignment horizontal="righ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 locked="0"/>
    </xf>
    <xf numFmtId="3" fontId="1" fillId="0" borderId="22" xfId="0" applyNumberFormat="1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3" fontId="1" fillId="0" borderId="15" xfId="0" applyNumberFormat="1" applyFont="1" applyFill="1" applyBorder="1" applyAlignment="1" applyProtection="1">
      <alignment horizontal="right"/>
      <protection/>
    </xf>
    <xf numFmtId="3" fontId="1" fillId="0" borderId="16" xfId="0" applyNumberFormat="1" applyFont="1" applyFill="1" applyBorder="1" applyAlignment="1" applyProtection="1">
      <alignment horizontal="right"/>
      <protection/>
    </xf>
    <xf numFmtId="3" fontId="1" fillId="0" borderId="24" xfId="0" applyNumberFormat="1" applyFont="1" applyBorder="1" applyAlignment="1" applyProtection="1">
      <alignment horizontal="right"/>
      <protection/>
    </xf>
    <xf numFmtId="3" fontId="1" fillId="0" borderId="25" xfId="0" applyNumberFormat="1" applyFont="1" applyBorder="1" applyAlignment="1" applyProtection="1">
      <alignment horizontal="right"/>
      <protection/>
    </xf>
    <xf numFmtId="3" fontId="2" fillId="0" borderId="15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15" xfId="0" applyNumberFormat="1" applyFont="1" applyBorder="1" applyAlignment="1" applyProtection="1">
      <alignment/>
      <protection locked="0"/>
    </xf>
    <xf numFmtId="0" fontId="2" fillId="0" borderId="15" xfId="0" applyNumberFormat="1" applyFont="1" applyBorder="1" applyAlignment="1" applyProtection="1">
      <alignment horizontal="right"/>
      <protection locked="0"/>
    </xf>
    <xf numFmtId="0" fontId="2" fillId="0" borderId="15" xfId="0" applyNumberFormat="1" applyFont="1" applyBorder="1" applyAlignment="1" applyProtection="1">
      <alignment/>
      <protection locked="0"/>
    </xf>
    <xf numFmtId="0" fontId="2" fillId="0" borderId="15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1" fillId="0" borderId="15" xfId="0" applyNumberFormat="1" applyFont="1" applyBorder="1" applyAlignment="1" applyProtection="1">
      <alignment/>
      <protection locked="0"/>
    </xf>
    <xf numFmtId="0" fontId="1" fillId="0" borderId="15" xfId="0" applyNumberFormat="1" applyFont="1" applyBorder="1" applyAlignment="1" applyProtection="1">
      <alignment horizontal="right"/>
      <protection locked="0"/>
    </xf>
    <xf numFmtId="0" fontId="1" fillId="0" borderId="19" xfId="0" applyNumberFormat="1" applyFont="1" applyBorder="1" applyAlignment="1" applyProtection="1">
      <alignment/>
      <protection locked="0"/>
    </xf>
    <xf numFmtId="0" fontId="1" fillId="0" borderId="19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6" xfId="0" applyNumberFormat="1" applyFont="1" applyBorder="1" applyAlignment="1" applyProtection="1">
      <alignment horizontal="right"/>
      <protection/>
    </xf>
    <xf numFmtId="0" fontId="1" fillId="0" borderId="15" xfId="0" applyNumberFormat="1" applyFont="1" applyBorder="1" applyAlignment="1" applyProtection="1">
      <alignment/>
      <protection/>
    </xf>
    <xf numFmtId="0" fontId="1" fillId="0" borderId="15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2" fillId="0" borderId="15" xfId="0" applyNumberFormat="1" applyFont="1" applyBorder="1" applyAlignment="1" applyProtection="1">
      <alignment/>
      <protection/>
    </xf>
    <xf numFmtId="0" fontId="1" fillId="0" borderId="15" xfId="0" applyNumberFormat="1" applyFont="1" applyBorder="1" applyAlignment="1" applyProtection="1">
      <alignment/>
      <protection/>
    </xf>
    <xf numFmtId="49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3" fontId="1" fillId="0" borderId="19" xfId="0" applyNumberFormat="1" applyFont="1" applyFill="1" applyBorder="1" applyAlignment="1" applyProtection="1">
      <alignment horizontal="right"/>
      <protection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3" fontId="1" fillId="0" borderId="32" xfId="0" applyNumberFormat="1" applyFont="1" applyBorder="1" applyAlignment="1" applyProtection="1">
      <alignment horizontal="right"/>
      <protection/>
    </xf>
    <xf numFmtId="3" fontId="1" fillId="0" borderId="33" xfId="0" applyNumberFormat="1" applyFont="1" applyBorder="1" applyAlignment="1" applyProtection="1">
      <alignment horizontal="right"/>
      <protection/>
    </xf>
    <xf numFmtId="0" fontId="1" fillId="0" borderId="19" xfId="0" applyNumberFormat="1" applyFont="1" applyBorder="1" applyAlignment="1" applyProtection="1">
      <alignment/>
      <protection/>
    </xf>
    <xf numFmtId="0" fontId="1" fillId="0" borderId="32" xfId="0" applyNumberFormat="1" applyFont="1" applyBorder="1" applyAlignment="1" applyProtection="1">
      <alignment/>
      <protection/>
    </xf>
    <xf numFmtId="0" fontId="1" fillId="0" borderId="33" xfId="0" applyNumberFormat="1" applyFont="1" applyBorder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9" fillId="34" borderId="0" xfId="0" applyFont="1" applyFill="1" applyAlignment="1" applyProtection="1">
      <alignment horizontal="left" wrapText="1"/>
      <protection locked="0"/>
    </xf>
    <xf numFmtId="0" fontId="14" fillId="0" borderId="0" xfId="0" applyNumberFormat="1" applyFont="1" applyAlignment="1" applyProtection="1">
      <alignment wrapText="1"/>
      <protection locked="0"/>
    </xf>
    <xf numFmtId="3" fontId="1" fillId="0" borderId="32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 applyProtection="1">
      <alignment horizontal="right"/>
      <protection locked="0"/>
    </xf>
    <xf numFmtId="0" fontId="5" fillId="34" borderId="0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7" xfId="0" applyNumberFormat="1" applyFont="1" applyBorder="1" applyAlignment="1" applyProtection="1">
      <alignment horizontal="center" wrapText="1"/>
      <protection locked="0"/>
    </xf>
    <xf numFmtId="0" fontId="14" fillId="0" borderId="0" xfId="0" applyNumberFormat="1" applyFont="1" applyBorder="1" applyAlignment="1" applyProtection="1">
      <alignment horizontal="center" wrapText="1"/>
      <protection locked="0"/>
    </xf>
    <xf numFmtId="0" fontId="9" fillId="34" borderId="0" xfId="0" applyFont="1" applyFill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6" fillId="34" borderId="38" xfId="0" applyFont="1" applyFill="1" applyBorder="1" applyAlignment="1" applyProtection="1">
      <alignment horizontal="right"/>
      <protection locked="0"/>
    </xf>
    <xf numFmtId="0" fontId="4" fillId="33" borderId="39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5" fillId="35" borderId="39" xfId="0" applyFont="1" applyFill="1" applyBorder="1" applyAlignment="1" applyProtection="1">
      <alignment horizontal="center" vertical="center" wrapText="1"/>
      <protection locked="0"/>
    </xf>
    <xf numFmtId="0" fontId="15" fillId="35" borderId="37" xfId="0" applyFont="1" applyFill="1" applyBorder="1" applyAlignment="1" applyProtection="1">
      <alignment horizontal="center" vertical="center" wrapText="1"/>
      <protection locked="0"/>
    </xf>
    <xf numFmtId="0" fontId="15" fillId="35" borderId="40" xfId="0" applyFont="1" applyFill="1" applyBorder="1" applyAlignment="1" applyProtection="1">
      <alignment horizontal="center" vertical="center" wrapText="1"/>
      <protection locked="0"/>
    </xf>
    <xf numFmtId="0" fontId="15" fillId="35" borderId="41" xfId="0" applyFont="1" applyFill="1" applyBorder="1" applyAlignment="1" applyProtection="1">
      <alignment horizontal="center" vertical="center" wrapText="1"/>
      <protection locked="0"/>
    </xf>
    <xf numFmtId="0" fontId="15" fillId="35" borderId="38" xfId="0" applyFont="1" applyFill="1" applyBorder="1" applyAlignment="1" applyProtection="1">
      <alignment horizontal="center" vertical="center" wrapText="1"/>
      <protection locked="0"/>
    </xf>
    <xf numFmtId="0" fontId="15" fillId="35" borderId="4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6" fillId="34" borderId="0" xfId="0" applyFont="1" applyFill="1" applyBorder="1" applyAlignment="1" applyProtection="1">
      <alignment horizontal="right"/>
      <protection locked="0"/>
    </xf>
    <xf numFmtId="0" fontId="1" fillId="33" borderId="39" xfId="0" applyFont="1" applyFill="1" applyBorder="1" applyAlignment="1" applyProtection="1">
      <alignment horizontal="center" vertical="center" wrapText="1"/>
      <protection locked="0"/>
    </xf>
    <xf numFmtId="0" fontId="1" fillId="33" borderId="43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00390625" style="7" customWidth="1"/>
    <col min="2" max="2" width="36.140625" style="7" customWidth="1"/>
    <col min="3" max="3" width="12.421875" style="7" bestFit="1" customWidth="1"/>
    <col min="4" max="4" width="15.7109375" style="7" customWidth="1"/>
    <col min="5" max="8" width="13.7109375" style="7" customWidth="1"/>
    <col min="9" max="9" width="7.57421875" style="7" customWidth="1"/>
    <col min="10" max="10" width="13.7109375" style="7" customWidth="1"/>
    <col min="11" max="16384" width="9.140625" style="7" customWidth="1"/>
  </cols>
  <sheetData>
    <row r="1" spans="1:10" s="3" customFormat="1" ht="26.25" customHeight="1">
      <c r="A1" s="97" t="s">
        <v>9</v>
      </c>
      <c r="B1" s="98"/>
      <c r="C1" s="98"/>
      <c r="D1" s="98"/>
      <c r="E1" s="98"/>
      <c r="F1" s="98"/>
      <c r="G1" s="98"/>
      <c r="H1" s="98"/>
      <c r="I1" s="98"/>
      <c r="J1" s="98"/>
    </row>
    <row r="2" s="4" customFormat="1" ht="17.25" customHeight="1"/>
    <row r="3" spans="1:10" s="3" customFormat="1" ht="14.25" customHeight="1">
      <c r="A3" s="87" t="s">
        <v>10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s="3" customFormat="1" ht="14.2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13.5" thickBot="1">
      <c r="A5" s="99"/>
      <c r="B5" s="99"/>
      <c r="C5" s="99"/>
      <c r="D5" s="86"/>
      <c r="E5" s="86"/>
      <c r="F5" s="86"/>
      <c r="G5" s="86"/>
      <c r="H5" s="86"/>
      <c r="I5" s="86"/>
      <c r="J5" s="86"/>
    </row>
    <row r="6" spans="1:10" s="6" customFormat="1" ht="15.75" customHeight="1">
      <c r="A6" s="90" t="s">
        <v>19</v>
      </c>
      <c r="B6" s="106" t="s">
        <v>11</v>
      </c>
      <c r="C6" s="90" t="s">
        <v>12</v>
      </c>
      <c r="D6" s="92" t="s">
        <v>75</v>
      </c>
      <c r="E6" s="100" t="s">
        <v>13</v>
      </c>
      <c r="F6" s="101"/>
      <c r="G6" s="101"/>
      <c r="H6" s="101"/>
      <c r="I6" s="101"/>
      <c r="J6" s="102"/>
    </row>
    <row r="7" spans="1:10" ht="22.5" customHeight="1" thickBot="1">
      <c r="A7" s="91"/>
      <c r="B7" s="107"/>
      <c r="C7" s="91"/>
      <c r="D7" s="93"/>
      <c r="E7" s="103"/>
      <c r="F7" s="104"/>
      <c r="G7" s="104"/>
      <c r="H7" s="104"/>
      <c r="I7" s="104"/>
      <c r="J7" s="105"/>
    </row>
    <row r="8" spans="1:10" ht="36" customHeight="1" thickBot="1">
      <c r="A8" s="91"/>
      <c r="B8" s="107"/>
      <c r="C8" s="91"/>
      <c r="D8" s="94"/>
      <c r="E8" s="1" t="s">
        <v>14</v>
      </c>
      <c r="F8" s="2" t="s">
        <v>15</v>
      </c>
      <c r="G8" s="2" t="s">
        <v>16</v>
      </c>
      <c r="H8" s="2" t="s">
        <v>17</v>
      </c>
      <c r="I8" s="2" t="s">
        <v>5</v>
      </c>
      <c r="J8" s="2" t="s">
        <v>18</v>
      </c>
    </row>
    <row r="9" spans="1:10" s="23" customFormat="1" ht="13.5" thickBot="1">
      <c r="A9" s="68"/>
      <c r="B9" s="67">
        <v>1</v>
      </c>
      <c r="C9" s="68">
        <v>2</v>
      </c>
      <c r="D9" s="67" t="s">
        <v>3</v>
      </c>
      <c r="E9" s="67">
        <v>4</v>
      </c>
      <c r="F9" s="67">
        <v>5</v>
      </c>
      <c r="G9" s="67">
        <v>6</v>
      </c>
      <c r="H9" s="67">
        <v>7</v>
      </c>
      <c r="I9" s="67"/>
      <c r="J9" s="67" t="s">
        <v>4</v>
      </c>
    </row>
    <row r="10" spans="1:10" ht="12.75">
      <c r="A10" s="8" t="s">
        <v>0</v>
      </c>
      <c r="B10" s="9" t="s">
        <v>20</v>
      </c>
      <c r="C10" s="10"/>
      <c r="D10" s="39">
        <f>SUM(D11:D21)</f>
        <v>0</v>
      </c>
      <c r="E10" s="39">
        <f aca="true" t="shared" si="0" ref="E10:J10">SUM(E11:E21)</f>
        <v>0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40">
        <f t="shared" si="0"/>
        <v>0</v>
      </c>
    </row>
    <row r="11" spans="1:10" s="16" customFormat="1" ht="12.75">
      <c r="A11" s="11">
        <v>1</v>
      </c>
      <c r="B11" s="12" t="s">
        <v>21</v>
      </c>
      <c r="C11" s="13">
        <v>611100</v>
      </c>
      <c r="D11" s="43">
        <f>SUM(E11:J11)</f>
        <v>0</v>
      </c>
      <c r="E11" s="14"/>
      <c r="F11" s="14"/>
      <c r="G11" s="14"/>
      <c r="H11" s="14"/>
      <c r="I11" s="14"/>
      <c r="J11" s="15"/>
    </row>
    <row r="12" spans="1:10" ht="12.75">
      <c r="A12" s="17">
        <v>2</v>
      </c>
      <c r="B12" s="18" t="s">
        <v>22</v>
      </c>
      <c r="C12" s="19">
        <v>611200</v>
      </c>
      <c r="D12" s="43">
        <f aca="true" t="shared" si="1" ref="D12:D21">SUM(E12:J12)</f>
        <v>0</v>
      </c>
      <c r="E12" s="14"/>
      <c r="F12" s="14"/>
      <c r="G12" s="14"/>
      <c r="H12" s="14"/>
      <c r="I12" s="14"/>
      <c r="J12" s="15"/>
    </row>
    <row r="13" spans="1:10" ht="12.75">
      <c r="A13" s="17">
        <v>3</v>
      </c>
      <c r="B13" s="18" t="s">
        <v>23</v>
      </c>
      <c r="C13" s="19">
        <v>613100</v>
      </c>
      <c r="D13" s="43">
        <f t="shared" si="1"/>
        <v>0</v>
      </c>
      <c r="E13" s="14"/>
      <c r="F13" s="14"/>
      <c r="G13" s="14"/>
      <c r="H13" s="14"/>
      <c r="I13" s="14"/>
      <c r="J13" s="15"/>
    </row>
    <row r="14" spans="1:10" ht="12.75">
      <c r="A14" s="17">
        <v>4</v>
      </c>
      <c r="B14" s="18" t="s">
        <v>24</v>
      </c>
      <c r="C14" s="19">
        <v>613200</v>
      </c>
      <c r="D14" s="43">
        <f t="shared" si="1"/>
        <v>0</v>
      </c>
      <c r="E14" s="14"/>
      <c r="F14" s="14"/>
      <c r="G14" s="14"/>
      <c r="H14" s="14"/>
      <c r="I14" s="14"/>
      <c r="J14" s="15"/>
    </row>
    <row r="15" spans="1:10" ht="12.75">
      <c r="A15" s="17">
        <v>5</v>
      </c>
      <c r="B15" s="18" t="s">
        <v>25</v>
      </c>
      <c r="C15" s="19">
        <v>613300</v>
      </c>
      <c r="D15" s="43">
        <f t="shared" si="1"/>
        <v>0</v>
      </c>
      <c r="E15" s="14"/>
      <c r="F15" s="14"/>
      <c r="G15" s="14"/>
      <c r="H15" s="14"/>
      <c r="I15" s="14"/>
      <c r="J15" s="15"/>
    </row>
    <row r="16" spans="1:10" ht="12.75">
      <c r="A16" s="17">
        <v>6</v>
      </c>
      <c r="B16" s="18" t="s">
        <v>26</v>
      </c>
      <c r="C16" s="19">
        <v>613400</v>
      </c>
      <c r="D16" s="43">
        <f t="shared" si="1"/>
        <v>0</v>
      </c>
      <c r="E16" s="14"/>
      <c r="F16" s="14"/>
      <c r="G16" s="14"/>
      <c r="H16" s="14"/>
      <c r="I16" s="14"/>
      <c r="J16" s="15"/>
    </row>
    <row r="17" spans="1:10" ht="12.75">
      <c r="A17" s="17">
        <v>7</v>
      </c>
      <c r="B17" s="18" t="s">
        <v>27</v>
      </c>
      <c r="C17" s="19">
        <v>613500</v>
      </c>
      <c r="D17" s="43">
        <f t="shared" si="1"/>
        <v>0</v>
      </c>
      <c r="E17" s="14"/>
      <c r="F17" s="14"/>
      <c r="G17" s="14"/>
      <c r="H17" s="14"/>
      <c r="I17" s="14"/>
      <c r="J17" s="15"/>
    </row>
    <row r="18" spans="1:10" ht="12.75">
      <c r="A18" s="17">
        <v>8</v>
      </c>
      <c r="B18" s="18" t="s">
        <v>28</v>
      </c>
      <c r="C18" s="19">
        <v>613600</v>
      </c>
      <c r="D18" s="43">
        <f t="shared" si="1"/>
        <v>0</v>
      </c>
      <c r="E18" s="14"/>
      <c r="F18" s="14"/>
      <c r="G18" s="14"/>
      <c r="H18" s="14"/>
      <c r="I18" s="14"/>
      <c r="J18" s="15"/>
    </row>
    <row r="19" spans="1:10" ht="12.75">
      <c r="A19" s="17">
        <v>9</v>
      </c>
      <c r="B19" s="18" t="s">
        <v>29</v>
      </c>
      <c r="C19" s="19">
        <v>613700</v>
      </c>
      <c r="D19" s="43">
        <f t="shared" si="1"/>
        <v>0</v>
      </c>
      <c r="E19" s="14"/>
      <c r="F19" s="14"/>
      <c r="G19" s="14"/>
      <c r="H19" s="14"/>
      <c r="I19" s="14"/>
      <c r="J19" s="15"/>
    </row>
    <row r="20" spans="1:10" ht="12.75">
      <c r="A20" s="17">
        <v>10</v>
      </c>
      <c r="B20" s="18" t="s">
        <v>30</v>
      </c>
      <c r="C20" s="19">
        <v>613800</v>
      </c>
      <c r="D20" s="43">
        <f t="shared" si="1"/>
        <v>0</v>
      </c>
      <c r="E20" s="14"/>
      <c r="F20" s="14"/>
      <c r="G20" s="14"/>
      <c r="H20" s="14"/>
      <c r="I20" s="14"/>
      <c r="J20" s="15"/>
    </row>
    <row r="21" spans="1:10" ht="12.75">
      <c r="A21" s="17">
        <v>11</v>
      </c>
      <c r="B21" s="18" t="s">
        <v>31</v>
      </c>
      <c r="C21" s="19">
        <v>613900</v>
      </c>
      <c r="D21" s="43">
        <f t="shared" si="1"/>
        <v>0</v>
      </c>
      <c r="E21" s="14"/>
      <c r="F21" s="14"/>
      <c r="G21" s="14"/>
      <c r="H21" s="14"/>
      <c r="I21" s="14"/>
      <c r="J21" s="15"/>
    </row>
    <row r="22" spans="1:10" s="23" customFormat="1" ht="12.75">
      <c r="A22" s="20" t="s">
        <v>1</v>
      </c>
      <c r="B22" s="21" t="s">
        <v>32</v>
      </c>
      <c r="C22" s="22"/>
      <c r="D22" s="39">
        <f aca="true" t="shared" si="2" ref="D22:J22">SUM(D23:D28)</f>
        <v>0</v>
      </c>
      <c r="E22" s="39">
        <f t="shared" si="2"/>
        <v>0</v>
      </c>
      <c r="F22" s="39">
        <f t="shared" si="2"/>
        <v>0</v>
      </c>
      <c r="G22" s="39">
        <f t="shared" si="2"/>
        <v>0</v>
      </c>
      <c r="H22" s="39">
        <f t="shared" si="2"/>
        <v>0</v>
      </c>
      <c r="I22" s="39">
        <f t="shared" si="2"/>
        <v>0</v>
      </c>
      <c r="J22" s="40">
        <f t="shared" si="2"/>
        <v>0</v>
      </c>
    </row>
    <row r="23" spans="1:10" ht="12.75">
      <c r="A23" s="24">
        <v>1</v>
      </c>
      <c r="B23" s="12" t="s">
        <v>33</v>
      </c>
      <c r="C23" s="25">
        <v>821100</v>
      </c>
      <c r="D23" s="43">
        <f aca="true" t="shared" si="3" ref="D23:D30">SUM(E23:J23)</f>
        <v>0</v>
      </c>
      <c r="E23" s="14"/>
      <c r="F23" s="14"/>
      <c r="G23" s="14"/>
      <c r="H23" s="14"/>
      <c r="I23" s="14"/>
      <c r="J23" s="15"/>
    </row>
    <row r="24" spans="1:10" ht="12.75">
      <c r="A24" s="24">
        <v>2</v>
      </c>
      <c r="B24" s="12" t="s">
        <v>34</v>
      </c>
      <c r="C24" s="25">
        <v>821200</v>
      </c>
      <c r="D24" s="43">
        <f t="shared" si="3"/>
        <v>0</v>
      </c>
      <c r="E24" s="14"/>
      <c r="F24" s="14"/>
      <c r="G24" s="14"/>
      <c r="H24" s="14"/>
      <c r="I24" s="14"/>
      <c r="J24" s="15"/>
    </row>
    <row r="25" spans="1:10" ht="12.75">
      <c r="A25" s="24">
        <v>3</v>
      </c>
      <c r="B25" s="12" t="s">
        <v>35</v>
      </c>
      <c r="C25" s="25">
        <v>821300</v>
      </c>
      <c r="D25" s="43">
        <f t="shared" si="3"/>
        <v>0</v>
      </c>
      <c r="E25" s="14"/>
      <c r="F25" s="14"/>
      <c r="G25" s="14"/>
      <c r="H25" s="14"/>
      <c r="I25" s="14"/>
      <c r="J25" s="15"/>
    </row>
    <row r="26" spans="1:10" ht="12.75">
      <c r="A26" s="24">
        <v>4</v>
      </c>
      <c r="B26" s="12" t="s">
        <v>36</v>
      </c>
      <c r="C26" s="25">
        <v>821400</v>
      </c>
      <c r="D26" s="43">
        <f t="shared" si="3"/>
        <v>0</v>
      </c>
      <c r="E26" s="14"/>
      <c r="F26" s="14"/>
      <c r="G26" s="14"/>
      <c r="H26" s="14"/>
      <c r="I26" s="14"/>
      <c r="J26" s="15"/>
    </row>
    <row r="27" spans="1:10" ht="12.75">
      <c r="A27" s="24">
        <v>5</v>
      </c>
      <c r="B27" s="12" t="s">
        <v>37</v>
      </c>
      <c r="C27" s="25">
        <v>821500</v>
      </c>
      <c r="D27" s="43">
        <f t="shared" si="3"/>
        <v>0</v>
      </c>
      <c r="E27" s="14"/>
      <c r="F27" s="14"/>
      <c r="G27" s="14"/>
      <c r="H27" s="14"/>
      <c r="I27" s="14"/>
      <c r="J27" s="15"/>
    </row>
    <row r="28" spans="1:10" ht="12.75">
      <c r="A28" s="24">
        <v>6</v>
      </c>
      <c r="B28" s="12" t="s">
        <v>38</v>
      </c>
      <c r="C28" s="25">
        <v>821600</v>
      </c>
      <c r="D28" s="43">
        <f t="shared" si="3"/>
        <v>0</v>
      </c>
      <c r="E28" s="14"/>
      <c r="F28" s="14"/>
      <c r="G28" s="14"/>
      <c r="H28" s="14"/>
      <c r="I28" s="14"/>
      <c r="J28" s="15"/>
    </row>
    <row r="29" spans="1:10" s="23" customFormat="1" ht="12.75">
      <c r="A29" s="20" t="s">
        <v>2</v>
      </c>
      <c r="B29" s="21" t="s">
        <v>39</v>
      </c>
      <c r="C29" s="26">
        <v>614000</v>
      </c>
      <c r="D29" s="44">
        <f t="shared" si="3"/>
        <v>0</v>
      </c>
      <c r="E29" s="27"/>
      <c r="F29" s="27"/>
      <c r="G29" s="27"/>
      <c r="H29" s="27"/>
      <c r="I29" s="27"/>
      <c r="J29" s="28"/>
    </row>
    <row r="30" spans="1:10" s="23" customFormat="1" ht="12.75">
      <c r="A30" s="29" t="s">
        <v>7</v>
      </c>
      <c r="B30" s="30" t="s">
        <v>40</v>
      </c>
      <c r="C30" s="31">
        <v>615000</v>
      </c>
      <c r="D30" s="44">
        <f t="shared" si="3"/>
        <v>0</v>
      </c>
      <c r="E30" s="32"/>
      <c r="F30" s="32"/>
      <c r="G30" s="32"/>
      <c r="H30" s="32"/>
      <c r="I30" s="32"/>
      <c r="J30" s="33"/>
    </row>
    <row r="31" spans="1:10" ht="14.25" customHeight="1" thickBot="1">
      <c r="A31" s="34"/>
      <c r="B31" s="35" t="s">
        <v>41</v>
      </c>
      <c r="C31" s="36"/>
      <c r="D31" s="41">
        <f>SUM(D10,D22,D29,D30)</f>
        <v>0</v>
      </c>
      <c r="E31" s="41">
        <f aca="true" t="shared" si="4" ref="E31:J31">SUM(E10,E22,E29,E30)</f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41">
        <f t="shared" si="4"/>
        <v>0</v>
      </c>
      <c r="J31" s="42">
        <f t="shared" si="4"/>
        <v>0</v>
      </c>
    </row>
    <row r="32" spans="2:10" ht="12" customHeight="1">
      <c r="B32" s="95" t="s">
        <v>62</v>
      </c>
      <c r="C32" s="95"/>
      <c r="D32" s="95"/>
      <c r="E32" s="95"/>
      <c r="F32" s="82"/>
      <c r="G32" s="82"/>
      <c r="H32" s="82"/>
      <c r="I32" s="82"/>
      <c r="J32" s="82"/>
    </row>
    <row r="33" spans="2:5" ht="15" customHeight="1">
      <c r="B33" s="96"/>
      <c r="C33" s="96"/>
      <c r="D33" s="96"/>
      <c r="E33" s="96"/>
    </row>
    <row r="35" spans="7:10" ht="12.75">
      <c r="G35" s="37"/>
      <c r="H35" s="37"/>
      <c r="I35" s="37"/>
      <c r="J35" s="37"/>
    </row>
    <row r="37" spans="7:8" ht="15.75">
      <c r="G37" s="84"/>
      <c r="H37" s="38" t="s">
        <v>61</v>
      </c>
    </row>
  </sheetData>
  <sheetProtection password="E7A2" sheet="1" insertColumns="0"/>
  <mergeCells count="10">
    <mergeCell ref="D5:J5"/>
    <mergeCell ref="A3:J4"/>
    <mergeCell ref="C6:C8"/>
    <mergeCell ref="D6:D8"/>
    <mergeCell ref="B32:E33"/>
    <mergeCell ref="A1:J1"/>
    <mergeCell ref="A5:C5"/>
    <mergeCell ref="E6:J7"/>
    <mergeCell ref="A6:A8"/>
    <mergeCell ref="B6:B8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00390625" style="7" customWidth="1"/>
    <col min="2" max="2" width="36.140625" style="7" customWidth="1"/>
    <col min="3" max="3" width="7.00390625" style="7" customWidth="1"/>
    <col min="4" max="4" width="9.7109375" style="7" customWidth="1"/>
    <col min="5" max="5" width="15.00390625" style="7" customWidth="1"/>
    <col min="6" max="8" width="16.7109375" style="7" customWidth="1"/>
    <col min="9" max="15" width="9.7109375" style="7" customWidth="1"/>
    <col min="16" max="16" width="12.8515625" style="7" customWidth="1"/>
    <col min="17" max="22" width="15.00390625" style="7" customWidth="1"/>
    <col min="23" max="16384" width="9.140625" style="7" customWidth="1"/>
  </cols>
  <sheetData>
    <row r="1" spans="1:15" s="3" customFormat="1" ht="33" customHeight="1">
      <c r="A1" s="97" t="s">
        <v>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3" customFormat="1" ht="26.25" customHeight="1">
      <c r="A2" s="87" t="s">
        <v>42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3" customFormat="1" ht="9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="3" customFormat="1" ht="9" customHeight="1">
      <c r="A4" s="80"/>
    </row>
    <row r="5" spans="1:15" s="3" customFormat="1" ht="4.5" customHeight="1" thickBot="1">
      <c r="A5" s="116"/>
      <c r="B5" s="116"/>
      <c r="C5" s="116"/>
      <c r="D5" s="45"/>
      <c r="E5" s="45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s="3" customFormat="1" ht="12.75" customHeight="1">
      <c r="A6" s="90" t="s">
        <v>19</v>
      </c>
      <c r="B6" s="106" t="s">
        <v>11</v>
      </c>
      <c r="C6" s="117" t="s">
        <v>47</v>
      </c>
      <c r="D6" s="92" t="s">
        <v>64</v>
      </c>
      <c r="E6" s="90" t="s">
        <v>72</v>
      </c>
      <c r="F6" s="117" t="s">
        <v>76</v>
      </c>
      <c r="G6" s="117" t="s">
        <v>70</v>
      </c>
      <c r="H6" s="90" t="s">
        <v>71</v>
      </c>
      <c r="I6" s="109" t="s">
        <v>43</v>
      </c>
      <c r="J6" s="110"/>
      <c r="K6" s="110"/>
      <c r="L6" s="110"/>
      <c r="M6" s="110"/>
      <c r="N6" s="110"/>
      <c r="O6" s="111"/>
    </row>
    <row r="7" spans="1:15" s="6" customFormat="1" ht="36" customHeight="1" thickBot="1">
      <c r="A7" s="91"/>
      <c r="B7" s="107"/>
      <c r="C7" s="118"/>
      <c r="D7" s="93"/>
      <c r="E7" s="91"/>
      <c r="F7" s="118"/>
      <c r="G7" s="118"/>
      <c r="H7" s="91"/>
      <c r="I7" s="112"/>
      <c r="J7" s="113"/>
      <c r="K7" s="113"/>
      <c r="L7" s="113"/>
      <c r="M7" s="113"/>
      <c r="N7" s="113"/>
      <c r="O7" s="114"/>
    </row>
    <row r="8" spans="1:15" ht="33" customHeight="1" thickBot="1">
      <c r="A8" s="91"/>
      <c r="B8" s="107"/>
      <c r="C8" s="118"/>
      <c r="D8" s="93"/>
      <c r="E8" s="91"/>
      <c r="F8" s="119"/>
      <c r="G8" s="119"/>
      <c r="H8" s="108"/>
      <c r="I8" s="66" t="s">
        <v>55</v>
      </c>
      <c r="J8" s="66" t="s">
        <v>56</v>
      </c>
      <c r="K8" s="66" t="s">
        <v>57</v>
      </c>
      <c r="L8" s="66" t="s">
        <v>63</v>
      </c>
      <c r="M8" s="66" t="s">
        <v>58</v>
      </c>
      <c r="N8" s="2" t="s">
        <v>59</v>
      </c>
      <c r="O8" s="2" t="s">
        <v>60</v>
      </c>
    </row>
    <row r="9" spans="1:15" s="23" customFormat="1" ht="14.25" customHeight="1" thickBot="1">
      <c r="A9" s="68"/>
      <c r="B9" s="70">
        <v>1</v>
      </c>
      <c r="C9" s="69">
        <v>2</v>
      </c>
      <c r="D9" s="69">
        <v>3</v>
      </c>
      <c r="E9" s="69">
        <v>4</v>
      </c>
      <c r="F9" s="69" t="s">
        <v>68</v>
      </c>
      <c r="G9" s="70">
        <v>6</v>
      </c>
      <c r="H9" s="85" t="s">
        <v>69</v>
      </c>
      <c r="I9" s="85">
        <v>8</v>
      </c>
      <c r="J9" s="85">
        <v>9</v>
      </c>
      <c r="K9" s="85">
        <v>10</v>
      </c>
      <c r="L9" s="85">
        <v>11</v>
      </c>
      <c r="M9" s="70">
        <v>12</v>
      </c>
      <c r="N9" s="70">
        <v>13</v>
      </c>
      <c r="O9" s="67">
        <v>14</v>
      </c>
    </row>
    <row r="10" spans="1:15" ht="12.75">
      <c r="A10" s="8" t="s">
        <v>0</v>
      </c>
      <c r="B10" s="9" t="s">
        <v>20</v>
      </c>
      <c r="C10" s="10"/>
      <c r="D10" s="60">
        <f aca="true" t="shared" si="0" ref="D10:O10">SUM(D11:D21)</f>
        <v>0</v>
      </c>
      <c r="E10" s="60">
        <f t="shared" si="0"/>
        <v>0</v>
      </c>
      <c r="F10" s="60">
        <f t="shared" si="0"/>
        <v>0</v>
      </c>
      <c r="G10" s="60">
        <f t="shared" si="0"/>
        <v>0</v>
      </c>
      <c r="H10" s="39">
        <f>SUM(H11:H21)</f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9">
        <f t="shared" si="0"/>
        <v>0</v>
      </c>
      <c r="O10" s="40">
        <f t="shared" si="0"/>
        <v>0</v>
      </c>
    </row>
    <row r="11" spans="1:15" ht="12.75">
      <c r="A11" s="11">
        <v>1</v>
      </c>
      <c r="B11" s="12" t="s">
        <v>21</v>
      </c>
      <c r="C11" s="13">
        <v>611100</v>
      </c>
      <c r="D11" s="46"/>
      <c r="E11" s="46"/>
      <c r="F11" s="63">
        <f>SUM(G11:H11)</f>
        <v>0</v>
      </c>
      <c r="G11" s="47"/>
      <c r="H11" s="43">
        <f>SUM(I11:O11)</f>
        <v>0</v>
      </c>
      <c r="I11" s="14"/>
      <c r="J11" s="14"/>
      <c r="K11" s="14"/>
      <c r="L11" s="14"/>
      <c r="M11" s="14"/>
      <c r="N11" s="14"/>
      <c r="O11" s="15"/>
    </row>
    <row r="12" spans="1:15" ht="12.75">
      <c r="A12" s="17">
        <v>2</v>
      </c>
      <c r="B12" s="18" t="s">
        <v>22</v>
      </c>
      <c r="C12" s="19">
        <v>611200</v>
      </c>
      <c r="D12" s="48"/>
      <c r="E12" s="48"/>
      <c r="F12" s="63">
        <f aca="true" t="shared" si="1" ref="F12:F21">SUM(G12:H12)</f>
        <v>0</v>
      </c>
      <c r="G12" s="49"/>
      <c r="H12" s="43">
        <f aca="true" t="shared" si="2" ref="H12:H28">SUM(I12:O12)</f>
        <v>0</v>
      </c>
      <c r="I12" s="14"/>
      <c r="J12" s="14"/>
      <c r="K12" s="14"/>
      <c r="L12" s="14"/>
      <c r="M12" s="14"/>
      <c r="N12" s="14"/>
      <c r="O12" s="15"/>
    </row>
    <row r="13" spans="1:15" ht="12.75">
      <c r="A13" s="17">
        <v>3</v>
      </c>
      <c r="B13" s="18" t="s">
        <v>23</v>
      </c>
      <c r="C13" s="19">
        <v>613100</v>
      </c>
      <c r="D13" s="48"/>
      <c r="E13" s="48"/>
      <c r="F13" s="63">
        <f t="shared" si="1"/>
        <v>0</v>
      </c>
      <c r="G13" s="49"/>
      <c r="H13" s="43">
        <f t="shared" si="2"/>
        <v>0</v>
      </c>
      <c r="I13" s="14"/>
      <c r="J13" s="14"/>
      <c r="K13" s="14"/>
      <c r="L13" s="14"/>
      <c r="M13" s="14"/>
      <c r="N13" s="14"/>
      <c r="O13" s="15"/>
    </row>
    <row r="14" spans="1:15" ht="12.75">
      <c r="A14" s="17">
        <v>4</v>
      </c>
      <c r="B14" s="18" t="s">
        <v>24</v>
      </c>
      <c r="C14" s="19">
        <v>613200</v>
      </c>
      <c r="D14" s="48"/>
      <c r="E14" s="48"/>
      <c r="F14" s="63">
        <f t="shared" si="1"/>
        <v>0</v>
      </c>
      <c r="G14" s="49"/>
      <c r="H14" s="43">
        <f t="shared" si="2"/>
        <v>0</v>
      </c>
      <c r="I14" s="14"/>
      <c r="J14" s="14"/>
      <c r="K14" s="14"/>
      <c r="L14" s="14"/>
      <c r="M14" s="14"/>
      <c r="N14" s="14"/>
      <c r="O14" s="15"/>
    </row>
    <row r="15" spans="1:15" ht="12.75">
      <c r="A15" s="17">
        <v>5</v>
      </c>
      <c r="B15" s="18" t="s">
        <v>25</v>
      </c>
      <c r="C15" s="19">
        <v>613300</v>
      </c>
      <c r="D15" s="48"/>
      <c r="E15" s="48"/>
      <c r="F15" s="63">
        <f t="shared" si="1"/>
        <v>0</v>
      </c>
      <c r="G15" s="49"/>
      <c r="H15" s="43">
        <f t="shared" si="2"/>
        <v>0</v>
      </c>
      <c r="I15" s="14"/>
      <c r="J15" s="14"/>
      <c r="K15" s="14"/>
      <c r="L15" s="14"/>
      <c r="M15" s="14"/>
      <c r="N15" s="14"/>
      <c r="O15" s="15"/>
    </row>
    <row r="16" spans="1:15" ht="12.75">
      <c r="A16" s="17">
        <v>6</v>
      </c>
      <c r="B16" s="18" t="s">
        <v>26</v>
      </c>
      <c r="C16" s="19">
        <v>613400</v>
      </c>
      <c r="D16" s="48"/>
      <c r="E16" s="48"/>
      <c r="F16" s="63">
        <f t="shared" si="1"/>
        <v>0</v>
      </c>
      <c r="G16" s="49"/>
      <c r="H16" s="43">
        <f t="shared" si="2"/>
        <v>0</v>
      </c>
      <c r="I16" s="14"/>
      <c r="J16" s="14"/>
      <c r="K16" s="14"/>
      <c r="L16" s="14"/>
      <c r="M16" s="14"/>
      <c r="N16" s="14"/>
      <c r="O16" s="15"/>
    </row>
    <row r="17" spans="1:15" ht="12.75">
      <c r="A17" s="17">
        <v>7</v>
      </c>
      <c r="B17" s="18" t="s">
        <v>27</v>
      </c>
      <c r="C17" s="19">
        <v>613500</v>
      </c>
      <c r="D17" s="48"/>
      <c r="E17" s="48"/>
      <c r="F17" s="63">
        <f t="shared" si="1"/>
        <v>0</v>
      </c>
      <c r="G17" s="49"/>
      <c r="H17" s="43">
        <f t="shared" si="2"/>
        <v>0</v>
      </c>
      <c r="I17" s="14"/>
      <c r="J17" s="14"/>
      <c r="K17" s="14"/>
      <c r="L17" s="14"/>
      <c r="M17" s="14"/>
      <c r="N17" s="14"/>
      <c r="O17" s="15"/>
    </row>
    <row r="18" spans="1:15" ht="12.75">
      <c r="A18" s="17">
        <v>8</v>
      </c>
      <c r="B18" s="18" t="s">
        <v>28</v>
      </c>
      <c r="C18" s="19">
        <v>613600</v>
      </c>
      <c r="D18" s="48"/>
      <c r="E18" s="48"/>
      <c r="F18" s="63">
        <f t="shared" si="1"/>
        <v>0</v>
      </c>
      <c r="G18" s="49"/>
      <c r="H18" s="43">
        <f t="shared" si="2"/>
        <v>0</v>
      </c>
      <c r="I18" s="14"/>
      <c r="J18" s="14"/>
      <c r="K18" s="14"/>
      <c r="L18" s="14"/>
      <c r="M18" s="14"/>
      <c r="N18" s="14"/>
      <c r="O18" s="15"/>
    </row>
    <row r="19" spans="1:15" ht="12.75">
      <c r="A19" s="17">
        <v>9</v>
      </c>
      <c r="B19" s="18" t="s">
        <v>29</v>
      </c>
      <c r="C19" s="19">
        <v>613700</v>
      </c>
      <c r="D19" s="48"/>
      <c r="E19" s="48"/>
      <c r="F19" s="63">
        <f t="shared" si="1"/>
        <v>0</v>
      </c>
      <c r="G19" s="49"/>
      <c r="H19" s="43">
        <f t="shared" si="2"/>
        <v>0</v>
      </c>
      <c r="I19" s="14"/>
      <c r="J19" s="14"/>
      <c r="K19" s="14"/>
      <c r="L19" s="14"/>
      <c r="M19" s="14"/>
      <c r="N19" s="14"/>
      <c r="O19" s="15"/>
    </row>
    <row r="20" spans="1:15" ht="12.75">
      <c r="A20" s="17">
        <v>10</v>
      </c>
      <c r="B20" s="18" t="s">
        <v>30</v>
      </c>
      <c r="C20" s="19">
        <v>613800</v>
      </c>
      <c r="D20" s="48"/>
      <c r="E20" s="48"/>
      <c r="F20" s="63">
        <f t="shared" si="1"/>
        <v>0</v>
      </c>
      <c r="G20" s="49"/>
      <c r="H20" s="43">
        <f t="shared" si="2"/>
        <v>0</v>
      </c>
      <c r="I20" s="14"/>
      <c r="J20" s="14"/>
      <c r="K20" s="14"/>
      <c r="L20" s="14"/>
      <c r="M20" s="14"/>
      <c r="N20" s="14"/>
      <c r="O20" s="15"/>
    </row>
    <row r="21" spans="1:15" ht="12.75">
      <c r="A21" s="17">
        <v>11</v>
      </c>
      <c r="B21" s="18" t="s">
        <v>31</v>
      </c>
      <c r="C21" s="19">
        <v>613900</v>
      </c>
      <c r="D21" s="48"/>
      <c r="E21" s="48"/>
      <c r="F21" s="63">
        <f t="shared" si="1"/>
        <v>0</v>
      </c>
      <c r="G21" s="49"/>
      <c r="H21" s="43">
        <f t="shared" si="2"/>
        <v>0</v>
      </c>
      <c r="I21" s="14"/>
      <c r="J21" s="14"/>
      <c r="K21" s="14"/>
      <c r="L21" s="14"/>
      <c r="M21" s="14"/>
      <c r="N21" s="14"/>
      <c r="O21" s="15"/>
    </row>
    <row r="22" spans="1:15" ht="12.75">
      <c r="A22" s="20" t="s">
        <v>1</v>
      </c>
      <c r="B22" s="21" t="s">
        <v>32</v>
      </c>
      <c r="C22" s="22"/>
      <c r="D22" s="61">
        <f aca="true" t="shared" si="3" ref="D22:O22">SUM(D23:D28)</f>
        <v>0</v>
      </c>
      <c r="E22" s="61">
        <f t="shared" si="3"/>
        <v>0</v>
      </c>
      <c r="F22" s="61">
        <f t="shared" si="3"/>
        <v>0</v>
      </c>
      <c r="G22" s="62">
        <f t="shared" si="3"/>
        <v>0</v>
      </c>
      <c r="H22" s="39">
        <f t="shared" si="3"/>
        <v>0</v>
      </c>
      <c r="I22" s="39">
        <f t="shared" si="3"/>
        <v>0</v>
      </c>
      <c r="J22" s="39">
        <f t="shared" si="3"/>
        <v>0</v>
      </c>
      <c r="K22" s="39">
        <f t="shared" si="3"/>
        <v>0</v>
      </c>
      <c r="L22" s="39">
        <f t="shared" si="3"/>
        <v>0</v>
      </c>
      <c r="M22" s="39">
        <f t="shared" si="3"/>
        <v>0</v>
      </c>
      <c r="N22" s="39">
        <f t="shared" si="3"/>
        <v>0</v>
      </c>
      <c r="O22" s="40">
        <f t="shared" si="3"/>
        <v>0</v>
      </c>
    </row>
    <row r="23" spans="1:15" s="52" customFormat="1" ht="12.75">
      <c r="A23" s="24">
        <v>1</v>
      </c>
      <c r="B23" s="12" t="s">
        <v>33</v>
      </c>
      <c r="C23" s="25">
        <v>821100</v>
      </c>
      <c r="D23" s="50"/>
      <c r="E23" s="50"/>
      <c r="F23" s="64">
        <f aca="true" t="shared" si="4" ref="F23:F30">SUM(G23:H23)</f>
        <v>0</v>
      </c>
      <c r="G23" s="51"/>
      <c r="H23" s="43">
        <f t="shared" si="2"/>
        <v>0</v>
      </c>
      <c r="I23" s="14"/>
      <c r="J23" s="14"/>
      <c r="K23" s="14"/>
      <c r="L23" s="14"/>
      <c r="M23" s="14"/>
      <c r="N23" s="14"/>
      <c r="O23" s="15"/>
    </row>
    <row r="24" spans="1:15" ht="12.75">
      <c r="A24" s="24">
        <v>2</v>
      </c>
      <c r="B24" s="12" t="s">
        <v>34</v>
      </c>
      <c r="C24" s="25">
        <v>821200</v>
      </c>
      <c r="D24" s="50"/>
      <c r="E24" s="50"/>
      <c r="F24" s="64">
        <f t="shared" si="4"/>
        <v>0</v>
      </c>
      <c r="G24" s="51"/>
      <c r="H24" s="43">
        <f t="shared" si="2"/>
        <v>0</v>
      </c>
      <c r="I24" s="14"/>
      <c r="J24" s="14"/>
      <c r="K24" s="14"/>
      <c r="L24" s="14"/>
      <c r="M24" s="14"/>
      <c r="N24" s="14"/>
      <c r="O24" s="15"/>
    </row>
    <row r="25" spans="1:15" ht="12.75">
      <c r="A25" s="24">
        <v>3</v>
      </c>
      <c r="B25" s="12" t="s">
        <v>35</v>
      </c>
      <c r="C25" s="25">
        <v>821300</v>
      </c>
      <c r="D25" s="50"/>
      <c r="E25" s="50"/>
      <c r="F25" s="64">
        <f t="shared" si="4"/>
        <v>0</v>
      </c>
      <c r="G25" s="51"/>
      <c r="H25" s="43">
        <f t="shared" si="2"/>
        <v>0</v>
      </c>
      <c r="I25" s="14"/>
      <c r="J25" s="14"/>
      <c r="K25" s="14"/>
      <c r="L25" s="14"/>
      <c r="M25" s="14"/>
      <c r="N25" s="14"/>
      <c r="O25" s="15"/>
    </row>
    <row r="26" spans="1:15" ht="12.75">
      <c r="A26" s="24">
        <v>4</v>
      </c>
      <c r="B26" s="12" t="s">
        <v>36</v>
      </c>
      <c r="C26" s="25">
        <v>821400</v>
      </c>
      <c r="D26" s="50"/>
      <c r="E26" s="50"/>
      <c r="F26" s="64">
        <f t="shared" si="4"/>
        <v>0</v>
      </c>
      <c r="G26" s="51"/>
      <c r="H26" s="43">
        <f t="shared" si="2"/>
        <v>0</v>
      </c>
      <c r="I26" s="14"/>
      <c r="J26" s="14"/>
      <c r="K26" s="14"/>
      <c r="L26" s="14"/>
      <c r="M26" s="14"/>
      <c r="N26" s="14"/>
      <c r="O26" s="15"/>
    </row>
    <row r="27" spans="1:15" ht="12.75">
      <c r="A27" s="24">
        <v>5</v>
      </c>
      <c r="B27" s="12" t="s">
        <v>37</v>
      </c>
      <c r="C27" s="25">
        <v>821500</v>
      </c>
      <c r="D27" s="50"/>
      <c r="E27" s="50"/>
      <c r="F27" s="64">
        <f t="shared" si="4"/>
        <v>0</v>
      </c>
      <c r="G27" s="51"/>
      <c r="H27" s="43">
        <f t="shared" si="2"/>
        <v>0</v>
      </c>
      <c r="I27" s="14"/>
      <c r="J27" s="14"/>
      <c r="K27" s="14"/>
      <c r="L27" s="14"/>
      <c r="M27" s="14"/>
      <c r="N27" s="14"/>
      <c r="O27" s="15"/>
    </row>
    <row r="28" spans="1:15" ht="12.75">
      <c r="A28" s="24">
        <v>6</v>
      </c>
      <c r="B28" s="12" t="s">
        <v>38</v>
      </c>
      <c r="C28" s="25">
        <v>821600</v>
      </c>
      <c r="D28" s="50"/>
      <c r="E28" s="50"/>
      <c r="F28" s="64">
        <f t="shared" si="4"/>
        <v>0</v>
      </c>
      <c r="G28" s="51"/>
      <c r="H28" s="43">
        <f t="shared" si="2"/>
        <v>0</v>
      </c>
      <c r="I28" s="14"/>
      <c r="J28" s="14"/>
      <c r="K28" s="14"/>
      <c r="L28" s="14"/>
      <c r="M28" s="14"/>
      <c r="N28" s="14"/>
      <c r="O28" s="15"/>
    </row>
    <row r="29" spans="1:15" ht="12.75">
      <c r="A29" s="20" t="s">
        <v>2</v>
      </c>
      <c r="B29" s="21" t="s">
        <v>39</v>
      </c>
      <c r="C29" s="26">
        <v>614000</v>
      </c>
      <c r="D29" s="53"/>
      <c r="E29" s="53"/>
      <c r="F29" s="65">
        <f t="shared" si="4"/>
        <v>0</v>
      </c>
      <c r="G29" s="54"/>
      <c r="H29" s="44">
        <f>SUM(I29:O29)</f>
        <v>0</v>
      </c>
      <c r="I29" s="27"/>
      <c r="J29" s="27"/>
      <c r="K29" s="27"/>
      <c r="L29" s="27"/>
      <c r="M29" s="27"/>
      <c r="N29" s="27"/>
      <c r="O29" s="28"/>
    </row>
    <row r="30" spans="1:15" ht="13.5" thickBot="1">
      <c r="A30" s="29" t="s">
        <v>7</v>
      </c>
      <c r="B30" s="30" t="s">
        <v>40</v>
      </c>
      <c r="C30" s="31">
        <v>615000</v>
      </c>
      <c r="D30" s="55"/>
      <c r="E30" s="55"/>
      <c r="F30" s="77">
        <f t="shared" si="4"/>
        <v>0</v>
      </c>
      <c r="G30" s="56"/>
      <c r="H30" s="71">
        <f>SUM(I30:O30)</f>
        <v>0</v>
      </c>
      <c r="I30" s="32"/>
      <c r="J30" s="32"/>
      <c r="K30" s="32"/>
      <c r="L30" s="32"/>
      <c r="M30" s="32"/>
      <c r="N30" s="32"/>
      <c r="O30" s="33"/>
    </row>
    <row r="31" spans="1:15" s="52" customFormat="1" ht="13.5" thickBot="1">
      <c r="A31" s="72"/>
      <c r="B31" s="73" t="s">
        <v>41</v>
      </c>
      <c r="C31" s="74"/>
      <c r="D31" s="78">
        <f>D10+D22+D29+D30</f>
        <v>0</v>
      </c>
      <c r="E31" s="78">
        <f>E10+E22+E29+E30</f>
        <v>0</v>
      </c>
      <c r="F31" s="78">
        <f aca="true" t="shared" si="5" ref="F31:O31">F10+F22+F29+F30</f>
        <v>0</v>
      </c>
      <c r="G31" s="78">
        <f t="shared" si="5"/>
        <v>0</v>
      </c>
      <c r="H31" s="78">
        <f t="shared" si="5"/>
        <v>0</v>
      </c>
      <c r="I31" s="78">
        <f t="shared" si="5"/>
        <v>0</v>
      </c>
      <c r="J31" s="78">
        <f t="shared" si="5"/>
        <v>0</v>
      </c>
      <c r="K31" s="78">
        <f t="shared" si="5"/>
        <v>0</v>
      </c>
      <c r="L31" s="78">
        <f t="shared" si="5"/>
        <v>0</v>
      </c>
      <c r="M31" s="78">
        <f t="shared" si="5"/>
        <v>0</v>
      </c>
      <c r="N31" s="78">
        <f t="shared" si="5"/>
        <v>0</v>
      </c>
      <c r="O31" s="79">
        <f t="shared" si="5"/>
        <v>0</v>
      </c>
    </row>
    <row r="34" spans="14:15" ht="12.75">
      <c r="N34" s="57"/>
      <c r="O34" s="58"/>
    </row>
    <row r="35" spans="11:15" ht="12.75">
      <c r="K35" s="37"/>
      <c r="L35" s="37"/>
      <c r="M35" s="37"/>
      <c r="N35" s="37"/>
      <c r="O35" s="37"/>
    </row>
    <row r="36" spans="9:14" ht="15.75">
      <c r="I36" s="38"/>
      <c r="J36" s="38"/>
      <c r="K36" s="38"/>
      <c r="L36" s="38"/>
      <c r="M36" s="38"/>
      <c r="N36" s="38"/>
    </row>
    <row r="37" ht="15.75">
      <c r="L37" s="84" t="s">
        <v>61</v>
      </c>
    </row>
  </sheetData>
  <sheetProtection password="E7A2" sheet="1"/>
  <mergeCells count="13">
    <mergeCell ref="A1:O1"/>
    <mergeCell ref="A2:O3"/>
    <mergeCell ref="A5:C5"/>
    <mergeCell ref="F5:O5"/>
    <mergeCell ref="C6:C8"/>
    <mergeCell ref="F6:F8"/>
    <mergeCell ref="G6:G8"/>
    <mergeCell ref="H6:H8"/>
    <mergeCell ref="I6:O7"/>
    <mergeCell ref="A6:A8"/>
    <mergeCell ref="B6:B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00390625" style="7" customWidth="1"/>
    <col min="2" max="2" width="36.140625" style="7" customWidth="1"/>
    <col min="3" max="3" width="7.00390625" style="7" customWidth="1"/>
    <col min="4" max="4" width="9.7109375" style="7" customWidth="1"/>
    <col min="5" max="5" width="15.00390625" style="7" customWidth="1"/>
    <col min="6" max="8" width="16.7109375" style="7" customWidth="1"/>
    <col min="9" max="15" width="9.7109375" style="7" customWidth="1"/>
    <col min="16" max="16" width="12.8515625" style="7" customWidth="1"/>
    <col min="17" max="22" width="15.00390625" style="7" customWidth="1"/>
    <col min="23" max="16384" width="9.140625" style="7" customWidth="1"/>
  </cols>
  <sheetData>
    <row r="1" spans="1:15" s="3" customFormat="1" ht="33" customHeight="1">
      <c r="A1" s="97" t="s">
        <v>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3" customFormat="1" ht="26.25" customHeight="1">
      <c r="A2" s="87" t="s">
        <v>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3" customFormat="1" ht="9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="3" customFormat="1" ht="9" customHeight="1">
      <c r="A4" s="80"/>
    </row>
    <row r="5" spans="1:15" s="3" customFormat="1" ht="4.5" customHeight="1" thickBot="1">
      <c r="A5" s="116"/>
      <c r="B5" s="116"/>
      <c r="C5" s="116"/>
      <c r="D5" s="45"/>
      <c r="E5" s="45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s="3" customFormat="1" ht="12.75" customHeight="1">
      <c r="A6" s="90" t="s">
        <v>19</v>
      </c>
      <c r="B6" s="106" t="s">
        <v>11</v>
      </c>
      <c r="C6" s="117" t="s">
        <v>47</v>
      </c>
      <c r="D6" s="92" t="s">
        <v>64</v>
      </c>
      <c r="E6" s="90" t="s">
        <v>72</v>
      </c>
      <c r="F6" s="117" t="s">
        <v>67</v>
      </c>
      <c r="G6" s="117" t="s">
        <v>70</v>
      </c>
      <c r="H6" s="90" t="s">
        <v>71</v>
      </c>
      <c r="I6" s="109" t="s">
        <v>49</v>
      </c>
      <c r="J6" s="110"/>
      <c r="K6" s="110"/>
      <c r="L6" s="110"/>
      <c r="M6" s="110"/>
      <c r="N6" s="110"/>
      <c r="O6" s="111"/>
    </row>
    <row r="7" spans="1:15" s="6" customFormat="1" ht="36" customHeight="1" thickBot="1">
      <c r="A7" s="91"/>
      <c r="B7" s="107"/>
      <c r="C7" s="118"/>
      <c r="D7" s="93"/>
      <c r="E7" s="91"/>
      <c r="F7" s="118"/>
      <c r="G7" s="118"/>
      <c r="H7" s="91"/>
      <c r="I7" s="112"/>
      <c r="J7" s="113"/>
      <c r="K7" s="113"/>
      <c r="L7" s="113"/>
      <c r="M7" s="113"/>
      <c r="N7" s="113"/>
      <c r="O7" s="114"/>
    </row>
    <row r="8" spans="1:15" ht="33" customHeight="1" thickBot="1">
      <c r="A8" s="91"/>
      <c r="B8" s="107"/>
      <c r="C8" s="118"/>
      <c r="D8" s="93"/>
      <c r="E8" s="91"/>
      <c r="F8" s="119"/>
      <c r="G8" s="119"/>
      <c r="H8" s="108"/>
      <c r="I8" s="66" t="s">
        <v>55</v>
      </c>
      <c r="J8" s="66" t="s">
        <v>56</v>
      </c>
      <c r="K8" s="66" t="s">
        <v>57</v>
      </c>
      <c r="L8" s="66" t="s">
        <v>63</v>
      </c>
      <c r="M8" s="66" t="s">
        <v>58</v>
      </c>
      <c r="N8" s="2" t="s">
        <v>59</v>
      </c>
      <c r="O8" s="2" t="s">
        <v>60</v>
      </c>
    </row>
    <row r="9" spans="1:15" s="23" customFormat="1" ht="14.25" customHeight="1" thickBot="1">
      <c r="A9" s="68"/>
      <c r="B9" s="70">
        <v>1</v>
      </c>
      <c r="C9" s="69">
        <v>2</v>
      </c>
      <c r="D9" s="69">
        <v>3</v>
      </c>
      <c r="E9" s="69">
        <v>4</v>
      </c>
      <c r="F9" s="69" t="s">
        <v>68</v>
      </c>
      <c r="G9" s="70">
        <v>6</v>
      </c>
      <c r="H9" s="85" t="s">
        <v>69</v>
      </c>
      <c r="I9" s="85">
        <v>8</v>
      </c>
      <c r="J9" s="85">
        <v>9</v>
      </c>
      <c r="K9" s="85">
        <v>10</v>
      </c>
      <c r="L9" s="85">
        <v>11</v>
      </c>
      <c r="M9" s="70">
        <v>12</v>
      </c>
      <c r="N9" s="70">
        <v>13</v>
      </c>
      <c r="O9" s="67">
        <v>14</v>
      </c>
    </row>
    <row r="10" spans="1:15" ht="12.75">
      <c r="A10" s="8" t="s">
        <v>0</v>
      </c>
      <c r="B10" s="9" t="s">
        <v>20</v>
      </c>
      <c r="C10" s="10"/>
      <c r="D10" s="60">
        <f aca="true" t="shared" si="0" ref="D10:O10">SUM(D11:D21)</f>
        <v>0</v>
      </c>
      <c r="E10" s="60">
        <f t="shared" si="0"/>
        <v>0</v>
      </c>
      <c r="F10" s="60">
        <f t="shared" si="0"/>
        <v>0</v>
      </c>
      <c r="G10" s="60">
        <f t="shared" si="0"/>
        <v>0</v>
      </c>
      <c r="H10" s="39">
        <f>SUM(H11:H21)</f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9">
        <f t="shared" si="0"/>
        <v>0</v>
      </c>
      <c r="O10" s="40">
        <f t="shared" si="0"/>
        <v>0</v>
      </c>
    </row>
    <row r="11" spans="1:15" ht="12.75">
      <c r="A11" s="11">
        <v>1</v>
      </c>
      <c r="B11" s="12" t="s">
        <v>21</v>
      </c>
      <c r="C11" s="13">
        <v>611100</v>
      </c>
      <c r="D11" s="46"/>
      <c r="E11" s="46"/>
      <c r="F11" s="63">
        <f>SUM(G11:H11)</f>
        <v>0</v>
      </c>
      <c r="G11" s="47"/>
      <c r="H11" s="43">
        <f>SUM(I11:O11)</f>
        <v>0</v>
      </c>
      <c r="I11" s="14"/>
      <c r="J11" s="14"/>
      <c r="K11" s="14"/>
      <c r="L11" s="14"/>
      <c r="M11" s="14"/>
      <c r="N11" s="14"/>
      <c r="O11" s="15"/>
    </row>
    <row r="12" spans="1:15" ht="12.75">
      <c r="A12" s="17">
        <v>2</v>
      </c>
      <c r="B12" s="18" t="s">
        <v>22</v>
      </c>
      <c r="C12" s="19">
        <v>611200</v>
      </c>
      <c r="D12" s="48"/>
      <c r="E12" s="48"/>
      <c r="F12" s="63">
        <f aca="true" t="shared" si="1" ref="F12:F21">SUM(G12:H12)</f>
        <v>0</v>
      </c>
      <c r="G12" s="49"/>
      <c r="H12" s="43">
        <f aca="true" t="shared" si="2" ref="H12:H28">SUM(I12:O12)</f>
        <v>0</v>
      </c>
      <c r="I12" s="14"/>
      <c r="J12" s="14"/>
      <c r="K12" s="14"/>
      <c r="L12" s="14"/>
      <c r="M12" s="14"/>
      <c r="N12" s="14"/>
      <c r="O12" s="15"/>
    </row>
    <row r="13" spans="1:15" ht="12.75">
      <c r="A13" s="17">
        <v>3</v>
      </c>
      <c r="B13" s="18" t="s">
        <v>23</v>
      </c>
      <c r="C13" s="19">
        <v>613100</v>
      </c>
      <c r="D13" s="48"/>
      <c r="E13" s="48"/>
      <c r="F13" s="63">
        <f t="shared" si="1"/>
        <v>0</v>
      </c>
      <c r="G13" s="49"/>
      <c r="H13" s="43">
        <f t="shared" si="2"/>
        <v>0</v>
      </c>
      <c r="I13" s="14"/>
      <c r="J13" s="14"/>
      <c r="K13" s="14"/>
      <c r="L13" s="14"/>
      <c r="M13" s="14"/>
      <c r="N13" s="14"/>
      <c r="O13" s="15"/>
    </row>
    <row r="14" spans="1:15" ht="12.75">
      <c r="A14" s="17">
        <v>4</v>
      </c>
      <c r="B14" s="18" t="s">
        <v>24</v>
      </c>
      <c r="C14" s="19">
        <v>613200</v>
      </c>
      <c r="D14" s="48"/>
      <c r="E14" s="48"/>
      <c r="F14" s="63">
        <f t="shared" si="1"/>
        <v>0</v>
      </c>
      <c r="G14" s="49"/>
      <c r="H14" s="43">
        <f t="shared" si="2"/>
        <v>0</v>
      </c>
      <c r="I14" s="14"/>
      <c r="J14" s="14"/>
      <c r="K14" s="14"/>
      <c r="L14" s="14"/>
      <c r="M14" s="14"/>
      <c r="N14" s="14"/>
      <c r="O14" s="15"/>
    </row>
    <row r="15" spans="1:15" ht="12.75">
      <c r="A15" s="17">
        <v>5</v>
      </c>
      <c r="B15" s="18" t="s">
        <v>25</v>
      </c>
      <c r="C15" s="19">
        <v>613300</v>
      </c>
      <c r="D15" s="48"/>
      <c r="E15" s="48"/>
      <c r="F15" s="63">
        <f t="shared" si="1"/>
        <v>0</v>
      </c>
      <c r="G15" s="49"/>
      <c r="H15" s="43">
        <f t="shared" si="2"/>
        <v>0</v>
      </c>
      <c r="I15" s="14"/>
      <c r="J15" s="14"/>
      <c r="K15" s="14"/>
      <c r="L15" s="14"/>
      <c r="M15" s="14"/>
      <c r="N15" s="14"/>
      <c r="O15" s="15"/>
    </row>
    <row r="16" spans="1:15" ht="12.75">
      <c r="A16" s="17">
        <v>6</v>
      </c>
      <c r="B16" s="18" t="s">
        <v>26</v>
      </c>
      <c r="C16" s="19">
        <v>613400</v>
      </c>
      <c r="D16" s="48"/>
      <c r="E16" s="48"/>
      <c r="F16" s="63">
        <f t="shared" si="1"/>
        <v>0</v>
      </c>
      <c r="G16" s="49"/>
      <c r="H16" s="43">
        <f t="shared" si="2"/>
        <v>0</v>
      </c>
      <c r="I16" s="14"/>
      <c r="J16" s="14"/>
      <c r="K16" s="14"/>
      <c r="L16" s="14"/>
      <c r="M16" s="14"/>
      <c r="N16" s="14"/>
      <c r="O16" s="15"/>
    </row>
    <row r="17" spans="1:15" ht="12.75">
      <c r="A17" s="17">
        <v>7</v>
      </c>
      <c r="B17" s="18" t="s">
        <v>27</v>
      </c>
      <c r="C17" s="19">
        <v>613500</v>
      </c>
      <c r="D17" s="48"/>
      <c r="E17" s="48"/>
      <c r="F17" s="63">
        <f t="shared" si="1"/>
        <v>0</v>
      </c>
      <c r="G17" s="49"/>
      <c r="H17" s="43">
        <f t="shared" si="2"/>
        <v>0</v>
      </c>
      <c r="I17" s="14"/>
      <c r="J17" s="14"/>
      <c r="K17" s="14"/>
      <c r="L17" s="14"/>
      <c r="M17" s="14"/>
      <c r="N17" s="14"/>
      <c r="O17" s="15"/>
    </row>
    <row r="18" spans="1:15" ht="12.75">
      <c r="A18" s="17">
        <v>8</v>
      </c>
      <c r="B18" s="18" t="s">
        <v>28</v>
      </c>
      <c r="C18" s="19">
        <v>613600</v>
      </c>
      <c r="D18" s="48"/>
      <c r="E18" s="48"/>
      <c r="F18" s="63">
        <f t="shared" si="1"/>
        <v>0</v>
      </c>
      <c r="G18" s="49"/>
      <c r="H18" s="43">
        <f t="shared" si="2"/>
        <v>0</v>
      </c>
      <c r="I18" s="14"/>
      <c r="J18" s="14"/>
      <c r="K18" s="14"/>
      <c r="L18" s="14"/>
      <c r="M18" s="14"/>
      <c r="N18" s="14"/>
      <c r="O18" s="15"/>
    </row>
    <row r="19" spans="1:15" ht="12.75">
      <c r="A19" s="17">
        <v>9</v>
      </c>
      <c r="B19" s="18" t="s">
        <v>29</v>
      </c>
      <c r="C19" s="19">
        <v>613700</v>
      </c>
      <c r="D19" s="48"/>
      <c r="E19" s="48"/>
      <c r="F19" s="63">
        <f t="shared" si="1"/>
        <v>0</v>
      </c>
      <c r="G19" s="49"/>
      <c r="H19" s="43">
        <f t="shared" si="2"/>
        <v>0</v>
      </c>
      <c r="I19" s="14"/>
      <c r="J19" s="14"/>
      <c r="K19" s="14"/>
      <c r="L19" s="14"/>
      <c r="M19" s="14"/>
      <c r="N19" s="14"/>
      <c r="O19" s="15"/>
    </row>
    <row r="20" spans="1:15" ht="12.75">
      <c r="A20" s="17">
        <v>10</v>
      </c>
      <c r="B20" s="18" t="s">
        <v>30</v>
      </c>
      <c r="C20" s="19">
        <v>613800</v>
      </c>
      <c r="D20" s="48"/>
      <c r="E20" s="48"/>
      <c r="F20" s="63">
        <f t="shared" si="1"/>
        <v>0</v>
      </c>
      <c r="G20" s="49"/>
      <c r="H20" s="43">
        <f t="shared" si="2"/>
        <v>0</v>
      </c>
      <c r="I20" s="14"/>
      <c r="J20" s="14"/>
      <c r="K20" s="14"/>
      <c r="L20" s="14"/>
      <c r="M20" s="14"/>
      <c r="N20" s="14"/>
      <c r="O20" s="15"/>
    </row>
    <row r="21" spans="1:15" ht="12.75">
      <c r="A21" s="17">
        <v>11</v>
      </c>
      <c r="B21" s="18" t="s">
        <v>31</v>
      </c>
      <c r="C21" s="19">
        <v>613900</v>
      </c>
      <c r="D21" s="48"/>
      <c r="E21" s="48"/>
      <c r="F21" s="63">
        <f t="shared" si="1"/>
        <v>0</v>
      </c>
      <c r="G21" s="49"/>
      <c r="H21" s="43">
        <f t="shared" si="2"/>
        <v>0</v>
      </c>
      <c r="I21" s="14"/>
      <c r="J21" s="14"/>
      <c r="K21" s="14"/>
      <c r="L21" s="14"/>
      <c r="M21" s="14"/>
      <c r="N21" s="14"/>
      <c r="O21" s="15"/>
    </row>
    <row r="22" spans="1:15" ht="12.75">
      <c r="A22" s="20" t="s">
        <v>1</v>
      </c>
      <c r="B22" s="21" t="s">
        <v>32</v>
      </c>
      <c r="C22" s="22"/>
      <c r="D22" s="61">
        <f aca="true" t="shared" si="3" ref="D22:O22">SUM(D23:D28)</f>
        <v>0</v>
      </c>
      <c r="E22" s="61">
        <f t="shared" si="3"/>
        <v>0</v>
      </c>
      <c r="F22" s="61">
        <f>SUM(F23:F28)</f>
        <v>0</v>
      </c>
      <c r="G22" s="62">
        <f t="shared" si="3"/>
        <v>0</v>
      </c>
      <c r="H22" s="39">
        <f t="shared" si="3"/>
        <v>0</v>
      </c>
      <c r="I22" s="39">
        <f t="shared" si="3"/>
        <v>0</v>
      </c>
      <c r="J22" s="39">
        <f t="shared" si="3"/>
        <v>0</v>
      </c>
      <c r="K22" s="39">
        <f t="shared" si="3"/>
        <v>0</v>
      </c>
      <c r="L22" s="39">
        <f t="shared" si="3"/>
        <v>0</v>
      </c>
      <c r="M22" s="39">
        <f t="shared" si="3"/>
        <v>0</v>
      </c>
      <c r="N22" s="39">
        <f t="shared" si="3"/>
        <v>0</v>
      </c>
      <c r="O22" s="40">
        <f t="shared" si="3"/>
        <v>0</v>
      </c>
    </row>
    <row r="23" spans="1:15" s="52" customFormat="1" ht="12.75">
      <c r="A23" s="24">
        <v>1</v>
      </c>
      <c r="B23" s="12" t="s">
        <v>33</v>
      </c>
      <c r="C23" s="25">
        <v>821100</v>
      </c>
      <c r="D23" s="50"/>
      <c r="E23" s="50"/>
      <c r="F23" s="64">
        <f>SUM(G23:H23)</f>
        <v>0</v>
      </c>
      <c r="G23" s="51"/>
      <c r="H23" s="43">
        <f>SUM(I23:O23)</f>
        <v>0</v>
      </c>
      <c r="I23" s="14"/>
      <c r="J23" s="14"/>
      <c r="K23" s="14"/>
      <c r="L23" s="14"/>
      <c r="M23" s="14"/>
      <c r="N23" s="14"/>
      <c r="O23" s="15"/>
    </row>
    <row r="24" spans="1:15" ht="12.75">
      <c r="A24" s="24">
        <v>2</v>
      </c>
      <c r="B24" s="12" t="s">
        <v>34</v>
      </c>
      <c r="C24" s="25">
        <v>821200</v>
      </c>
      <c r="D24" s="50"/>
      <c r="E24" s="50"/>
      <c r="F24" s="64">
        <f aca="true" t="shared" si="4" ref="F24:F30">SUM(G24:H24)</f>
        <v>0</v>
      </c>
      <c r="G24" s="51"/>
      <c r="H24" s="43">
        <f t="shared" si="2"/>
        <v>0</v>
      </c>
      <c r="I24" s="14"/>
      <c r="J24" s="14"/>
      <c r="K24" s="14"/>
      <c r="L24" s="14"/>
      <c r="M24" s="14"/>
      <c r="N24" s="14"/>
      <c r="O24" s="15"/>
    </row>
    <row r="25" spans="1:15" ht="12.75">
      <c r="A25" s="24">
        <v>3</v>
      </c>
      <c r="B25" s="12" t="s">
        <v>35</v>
      </c>
      <c r="C25" s="25">
        <v>821300</v>
      </c>
      <c r="D25" s="50"/>
      <c r="E25" s="50"/>
      <c r="F25" s="64">
        <f t="shared" si="4"/>
        <v>0</v>
      </c>
      <c r="G25" s="51"/>
      <c r="H25" s="43">
        <f t="shared" si="2"/>
        <v>0</v>
      </c>
      <c r="I25" s="14"/>
      <c r="J25" s="14"/>
      <c r="K25" s="14"/>
      <c r="L25" s="14"/>
      <c r="M25" s="14"/>
      <c r="N25" s="14"/>
      <c r="O25" s="15"/>
    </row>
    <row r="26" spans="1:15" ht="12.75">
      <c r="A26" s="24">
        <v>4</v>
      </c>
      <c r="B26" s="12" t="s">
        <v>36</v>
      </c>
      <c r="C26" s="25">
        <v>821400</v>
      </c>
      <c r="D26" s="50"/>
      <c r="E26" s="50"/>
      <c r="F26" s="64">
        <f t="shared" si="4"/>
        <v>0</v>
      </c>
      <c r="G26" s="51"/>
      <c r="H26" s="43">
        <f t="shared" si="2"/>
        <v>0</v>
      </c>
      <c r="I26" s="14"/>
      <c r="J26" s="14"/>
      <c r="K26" s="14"/>
      <c r="L26" s="14"/>
      <c r="M26" s="14"/>
      <c r="N26" s="14"/>
      <c r="O26" s="15"/>
    </row>
    <row r="27" spans="1:15" ht="12.75">
      <c r="A27" s="24">
        <v>5</v>
      </c>
      <c r="B27" s="12" t="s">
        <v>37</v>
      </c>
      <c r="C27" s="25">
        <v>821500</v>
      </c>
      <c r="D27" s="50"/>
      <c r="E27" s="50"/>
      <c r="F27" s="64">
        <f t="shared" si="4"/>
        <v>0</v>
      </c>
      <c r="G27" s="51"/>
      <c r="H27" s="43">
        <f t="shared" si="2"/>
        <v>0</v>
      </c>
      <c r="I27" s="14"/>
      <c r="J27" s="14"/>
      <c r="K27" s="14"/>
      <c r="L27" s="14"/>
      <c r="M27" s="14"/>
      <c r="N27" s="14"/>
      <c r="O27" s="15"/>
    </row>
    <row r="28" spans="1:15" ht="12.75">
      <c r="A28" s="24">
        <v>6</v>
      </c>
      <c r="B28" s="12" t="s">
        <v>38</v>
      </c>
      <c r="C28" s="25">
        <v>821600</v>
      </c>
      <c r="D28" s="50"/>
      <c r="E28" s="50"/>
      <c r="F28" s="64">
        <f t="shared" si="4"/>
        <v>0</v>
      </c>
      <c r="G28" s="51"/>
      <c r="H28" s="43">
        <f t="shared" si="2"/>
        <v>0</v>
      </c>
      <c r="I28" s="14"/>
      <c r="J28" s="14"/>
      <c r="K28" s="14"/>
      <c r="L28" s="14"/>
      <c r="M28" s="14"/>
      <c r="N28" s="14"/>
      <c r="O28" s="15"/>
    </row>
    <row r="29" spans="1:15" ht="12.75">
      <c r="A29" s="20" t="s">
        <v>2</v>
      </c>
      <c r="B29" s="21" t="s">
        <v>39</v>
      </c>
      <c r="C29" s="26">
        <v>614000</v>
      </c>
      <c r="D29" s="53"/>
      <c r="E29" s="53"/>
      <c r="F29" s="65">
        <f t="shared" si="4"/>
        <v>0</v>
      </c>
      <c r="G29" s="54"/>
      <c r="H29" s="44">
        <f>SUM(I29:O29)</f>
        <v>0</v>
      </c>
      <c r="I29" s="27"/>
      <c r="J29" s="27"/>
      <c r="K29" s="27"/>
      <c r="L29" s="27"/>
      <c r="M29" s="27"/>
      <c r="N29" s="27"/>
      <c r="O29" s="28"/>
    </row>
    <row r="30" spans="1:15" ht="13.5" thickBot="1">
      <c r="A30" s="29" t="s">
        <v>7</v>
      </c>
      <c r="B30" s="30" t="s">
        <v>40</v>
      </c>
      <c r="C30" s="31">
        <v>615000</v>
      </c>
      <c r="D30" s="55"/>
      <c r="E30" s="55"/>
      <c r="F30" s="77">
        <f t="shared" si="4"/>
        <v>0</v>
      </c>
      <c r="G30" s="56"/>
      <c r="H30" s="71">
        <f>SUM(I30:O30)</f>
        <v>0</v>
      </c>
      <c r="I30" s="32"/>
      <c r="J30" s="32"/>
      <c r="K30" s="32"/>
      <c r="L30" s="32"/>
      <c r="M30" s="32"/>
      <c r="N30" s="32"/>
      <c r="O30" s="33"/>
    </row>
    <row r="31" spans="1:15" s="52" customFormat="1" ht="13.5" thickBot="1">
      <c r="A31" s="72"/>
      <c r="B31" s="73" t="s">
        <v>41</v>
      </c>
      <c r="C31" s="74"/>
      <c r="D31" s="78">
        <f>D10+D22+D29+D30</f>
        <v>0</v>
      </c>
      <c r="E31" s="78">
        <f>E10+E22+E29+E30</f>
        <v>0</v>
      </c>
      <c r="F31" s="78">
        <f aca="true" t="shared" si="5" ref="F31:O31">F10+F22+F29+F30</f>
        <v>0</v>
      </c>
      <c r="G31" s="78">
        <f t="shared" si="5"/>
        <v>0</v>
      </c>
      <c r="H31" s="78">
        <f t="shared" si="5"/>
        <v>0</v>
      </c>
      <c r="I31" s="83">
        <f>I10+I22+I29+I30</f>
        <v>0</v>
      </c>
      <c r="J31" s="78">
        <f t="shared" si="5"/>
        <v>0</v>
      </c>
      <c r="K31" s="78">
        <f t="shared" si="5"/>
        <v>0</v>
      </c>
      <c r="L31" s="78">
        <f t="shared" si="5"/>
        <v>0</v>
      </c>
      <c r="M31" s="78">
        <f t="shared" si="5"/>
        <v>0</v>
      </c>
      <c r="N31" s="78">
        <f t="shared" si="5"/>
        <v>0</v>
      </c>
      <c r="O31" s="79">
        <f t="shared" si="5"/>
        <v>0</v>
      </c>
    </row>
    <row r="34" spans="14:15" ht="12.75">
      <c r="N34" s="57"/>
      <c r="O34" s="58"/>
    </row>
    <row r="35" spans="11:15" ht="12.75">
      <c r="K35" s="37"/>
      <c r="L35" s="37"/>
      <c r="M35" s="37"/>
      <c r="N35" s="37"/>
      <c r="O35" s="37"/>
    </row>
    <row r="36" spans="11:14" ht="15.75">
      <c r="K36" s="38"/>
      <c r="L36" s="38"/>
      <c r="M36" s="38"/>
      <c r="N36" s="38"/>
    </row>
    <row r="37" spans="12:15" ht="15.75">
      <c r="L37" s="84" t="s">
        <v>61</v>
      </c>
      <c r="M37" s="84"/>
      <c r="N37" s="84"/>
      <c r="O37" s="84"/>
    </row>
  </sheetData>
  <sheetProtection password="E7A2" sheet="1"/>
  <mergeCells count="13">
    <mergeCell ref="G6:G8"/>
    <mergeCell ref="H6:H8"/>
    <mergeCell ref="I6:O7"/>
    <mergeCell ref="A1:O1"/>
    <mergeCell ref="A2:O3"/>
    <mergeCell ref="A5:C5"/>
    <mergeCell ref="F5:O5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00390625" style="7" customWidth="1"/>
    <col min="2" max="2" width="36.140625" style="7" customWidth="1"/>
    <col min="3" max="3" width="7.00390625" style="7" customWidth="1"/>
    <col min="4" max="4" width="17.7109375" style="7" customWidth="1"/>
    <col min="5" max="5" width="8.8515625" style="7" customWidth="1"/>
    <col min="6" max="6" width="8.421875" style="7" customWidth="1"/>
    <col min="7" max="7" width="7.00390625" style="7" customWidth="1"/>
    <col min="8" max="8" width="7.8515625" style="7" customWidth="1"/>
    <col min="9" max="9" width="6.8515625" style="7" customWidth="1"/>
    <col min="10" max="11" width="7.140625" style="7" customWidth="1"/>
    <col min="12" max="12" width="7.00390625" style="7" customWidth="1"/>
    <col min="13" max="13" width="9.57421875" style="7" customWidth="1"/>
    <col min="14" max="14" width="7.8515625" style="7" customWidth="1"/>
    <col min="15" max="15" width="8.421875" style="7" customWidth="1"/>
    <col min="16" max="16" width="8.57421875" style="7" customWidth="1"/>
    <col min="17" max="16384" width="9.140625" style="7" customWidth="1"/>
  </cols>
  <sheetData>
    <row r="1" spans="1:16" s="3" customFormat="1" ht="26.25" customHeight="1">
      <c r="A1" s="97" t="s">
        <v>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3" customFormat="1" ht="14.25" customHeight="1">
      <c r="A2" s="87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3" customFormat="1" ht="14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s="4" customFormat="1" ht="19.5" customHeight="1">
      <c r="A4" s="97" t="s">
        <v>73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s="4" customFormat="1" ht="12.7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6" customFormat="1" ht="33.75" customHeight="1">
      <c r="A6" s="90" t="s">
        <v>19</v>
      </c>
      <c r="B6" s="106" t="s">
        <v>11</v>
      </c>
      <c r="C6" s="90" t="s">
        <v>47</v>
      </c>
      <c r="D6" s="90" t="s">
        <v>66</v>
      </c>
      <c r="E6" s="100" t="s">
        <v>51</v>
      </c>
      <c r="F6" s="121"/>
      <c r="G6" s="121"/>
      <c r="H6" s="121"/>
      <c r="I6" s="121"/>
      <c r="J6" s="121"/>
      <c r="K6" s="122"/>
      <c r="L6" s="122"/>
      <c r="M6" s="122"/>
      <c r="N6" s="122"/>
      <c r="O6" s="122"/>
      <c r="P6" s="123"/>
    </row>
    <row r="7" spans="1:16" ht="6.75" customHeight="1" thickBot="1">
      <c r="A7" s="91"/>
      <c r="B7" s="107"/>
      <c r="C7" s="91"/>
      <c r="D7" s="91"/>
      <c r="E7" s="124"/>
      <c r="F7" s="125"/>
      <c r="G7" s="125"/>
      <c r="H7" s="125"/>
      <c r="I7" s="125"/>
      <c r="J7" s="125"/>
      <c r="K7" s="126"/>
      <c r="L7" s="126"/>
      <c r="M7" s="126"/>
      <c r="N7" s="126"/>
      <c r="O7" s="126"/>
      <c r="P7" s="127"/>
    </row>
    <row r="8" spans="1:16" ht="36.75" customHeight="1" thickBot="1">
      <c r="A8" s="91"/>
      <c r="B8" s="107"/>
      <c r="C8" s="91"/>
      <c r="D8" s="120"/>
      <c r="E8" s="2" t="s">
        <v>44</v>
      </c>
      <c r="F8" s="2" t="s">
        <v>45</v>
      </c>
      <c r="G8" s="2" t="s">
        <v>46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63</v>
      </c>
      <c r="N8" s="2" t="s">
        <v>58</v>
      </c>
      <c r="O8" s="2" t="s">
        <v>59</v>
      </c>
      <c r="P8" s="2" t="s">
        <v>60</v>
      </c>
    </row>
    <row r="9" spans="1:16" s="23" customFormat="1" ht="13.5" thickBot="1">
      <c r="A9" s="68"/>
      <c r="B9" s="67">
        <v>1</v>
      </c>
      <c r="C9" s="68">
        <v>2</v>
      </c>
      <c r="D9" s="67" t="s">
        <v>6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7">
        <v>10</v>
      </c>
      <c r="L9" s="67">
        <v>11</v>
      </c>
      <c r="M9" s="67">
        <v>12</v>
      </c>
      <c r="N9" s="67">
        <v>13</v>
      </c>
      <c r="O9" s="67">
        <v>14</v>
      </c>
      <c r="P9" s="67">
        <v>15</v>
      </c>
    </row>
    <row r="10" spans="1:16" ht="12.75">
      <c r="A10" s="8" t="s">
        <v>0</v>
      </c>
      <c r="B10" s="9" t="s">
        <v>20</v>
      </c>
      <c r="C10" s="10"/>
      <c r="D10" s="39">
        <f>SUM(D11:D21)</f>
        <v>0</v>
      </c>
      <c r="E10" s="39">
        <f aca="true" t="shared" si="0" ref="E10:P10">SUM(E11:E21)</f>
        <v>0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9">
        <f t="shared" si="0"/>
        <v>0</v>
      </c>
      <c r="O10" s="39">
        <f t="shared" si="0"/>
        <v>0</v>
      </c>
      <c r="P10" s="40">
        <f t="shared" si="0"/>
        <v>0</v>
      </c>
    </row>
    <row r="11" spans="1:16" ht="12.75">
      <c r="A11" s="11">
        <v>1</v>
      </c>
      <c r="B11" s="12" t="s">
        <v>21</v>
      </c>
      <c r="C11" s="13">
        <v>611100</v>
      </c>
      <c r="D11" s="43">
        <f>SUM(E11:P11)</f>
        <v>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ht="12.75">
      <c r="A12" s="17">
        <v>2</v>
      </c>
      <c r="B12" s="18" t="s">
        <v>22</v>
      </c>
      <c r="C12" s="19">
        <v>611200</v>
      </c>
      <c r="D12" s="43">
        <f aca="true" t="shared" si="1" ref="D12:D30">SUM(E12:P12)</f>
        <v>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1:16" ht="12.75">
      <c r="A13" s="17">
        <v>3</v>
      </c>
      <c r="B13" s="18" t="s">
        <v>23</v>
      </c>
      <c r="C13" s="19">
        <v>613100</v>
      </c>
      <c r="D13" s="43">
        <f t="shared" si="1"/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ht="12.75">
      <c r="A14" s="17">
        <v>4</v>
      </c>
      <c r="B14" s="18" t="s">
        <v>24</v>
      </c>
      <c r="C14" s="19">
        <v>613200</v>
      </c>
      <c r="D14" s="43">
        <f t="shared" si="1"/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6" ht="12.75">
      <c r="A15" s="17">
        <v>5</v>
      </c>
      <c r="B15" s="18" t="s">
        <v>25</v>
      </c>
      <c r="C15" s="19">
        <v>613300</v>
      </c>
      <c r="D15" s="43">
        <f t="shared" si="1"/>
        <v>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ht="12.75">
      <c r="A16" s="17">
        <v>6</v>
      </c>
      <c r="B16" s="18" t="s">
        <v>26</v>
      </c>
      <c r="C16" s="19">
        <v>613400</v>
      </c>
      <c r="D16" s="43">
        <f t="shared" si="1"/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</row>
    <row r="17" spans="1:16" ht="12.75">
      <c r="A17" s="17">
        <v>7</v>
      </c>
      <c r="B17" s="18" t="s">
        <v>27</v>
      </c>
      <c r="C17" s="19">
        <v>613500</v>
      </c>
      <c r="D17" s="43">
        <f t="shared" si="1"/>
        <v>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spans="1:16" ht="12.75">
      <c r="A18" s="17">
        <v>8</v>
      </c>
      <c r="B18" s="18" t="s">
        <v>28</v>
      </c>
      <c r="C18" s="19">
        <v>613600</v>
      </c>
      <c r="D18" s="43">
        <f t="shared" si="1"/>
        <v>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</row>
    <row r="19" spans="1:16" ht="12.75">
      <c r="A19" s="17">
        <v>9</v>
      </c>
      <c r="B19" s="18" t="s">
        <v>29</v>
      </c>
      <c r="C19" s="19">
        <v>613700</v>
      </c>
      <c r="D19" s="43">
        <f t="shared" si="1"/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</row>
    <row r="20" spans="1:16" ht="12.75">
      <c r="A20" s="17">
        <v>10</v>
      </c>
      <c r="B20" s="18" t="s">
        <v>30</v>
      </c>
      <c r="C20" s="19">
        <v>613800</v>
      </c>
      <c r="D20" s="43">
        <f t="shared" si="1"/>
        <v>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</row>
    <row r="21" spans="1:16" ht="12.75">
      <c r="A21" s="17">
        <v>11</v>
      </c>
      <c r="B21" s="18" t="s">
        <v>31</v>
      </c>
      <c r="C21" s="19">
        <v>613900</v>
      </c>
      <c r="D21" s="43">
        <f t="shared" si="1"/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s="23" customFormat="1" ht="12.75">
      <c r="A22" s="20" t="s">
        <v>1</v>
      </c>
      <c r="B22" s="21" t="s">
        <v>32</v>
      </c>
      <c r="C22" s="22"/>
      <c r="D22" s="39">
        <f>SUM(D23:D28)</f>
        <v>0</v>
      </c>
      <c r="E22" s="39">
        <f aca="true" t="shared" si="2" ref="E22:P22">SUM(E23:E28)</f>
        <v>0</v>
      </c>
      <c r="F22" s="39">
        <f t="shared" si="2"/>
        <v>0</v>
      </c>
      <c r="G22" s="39">
        <f t="shared" si="2"/>
        <v>0</v>
      </c>
      <c r="H22" s="39">
        <f t="shared" si="2"/>
        <v>0</v>
      </c>
      <c r="I22" s="39">
        <f t="shared" si="2"/>
        <v>0</v>
      </c>
      <c r="J22" s="39">
        <f t="shared" si="2"/>
        <v>0</v>
      </c>
      <c r="K22" s="39">
        <f t="shared" si="2"/>
        <v>0</v>
      </c>
      <c r="L22" s="39">
        <f t="shared" si="2"/>
        <v>0</v>
      </c>
      <c r="M22" s="39">
        <f t="shared" si="2"/>
        <v>0</v>
      </c>
      <c r="N22" s="39">
        <f t="shared" si="2"/>
        <v>0</v>
      </c>
      <c r="O22" s="39">
        <f t="shared" si="2"/>
        <v>0</v>
      </c>
      <c r="P22" s="40">
        <f t="shared" si="2"/>
        <v>0</v>
      </c>
    </row>
    <row r="23" spans="1:16" ht="12.75">
      <c r="A23" s="24">
        <v>1</v>
      </c>
      <c r="B23" s="12" t="s">
        <v>33</v>
      </c>
      <c r="C23" s="25">
        <v>821100</v>
      </c>
      <c r="D23" s="43">
        <f t="shared" si="1"/>
        <v>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</row>
    <row r="24" spans="1:16" ht="12.75">
      <c r="A24" s="24">
        <v>2</v>
      </c>
      <c r="B24" s="12" t="s">
        <v>34</v>
      </c>
      <c r="C24" s="25">
        <v>821200</v>
      </c>
      <c r="D24" s="43">
        <f t="shared" si="1"/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</row>
    <row r="25" spans="1:16" ht="12.75">
      <c r="A25" s="24">
        <v>3</v>
      </c>
      <c r="B25" s="12" t="s">
        <v>35</v>
      </c>
      <c r="C25" s="25">
        <v>821300</v>
      </c>
      <c r="D25" s="43">
        <f t="shared" si="1"/>
        <v>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</row>
    <row r="26" spans="1:16" ht="12.75">
      <c r="A26" s="24">
        <v>4</v>
      </c>
      <c r="B26" s="12" t="s">
        <v>36</v>
      </c>
      <c r="C26" s="25">
        <v>821400</v>
      </c>
      <c r="D26" s="43">
        <f t="shared" si="1"/>
        <v>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/>
    </row>
    <row r="27" spans="1:16" ht="12.75">
      <c r="A27" s="24">
        <v>5</v>
      </c>
      <c r="B27" s="12" t="s">
        <v>37</v>
      </c>
      <c r="C27" s="25">
        <v>821500</v>
      </c>
      <c r="D27" s="43">
        <f t="shared" si="1"/>
        <v>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ht="12.75">
      <c r="A28" s="24">
        <v>6</v>
      </c>
      <c r="B28" s="12" t="s">
        <v>38</v>
      </c>
      <c r="C28" s="25">
        <v>821600</v>
      </c>
      <c r="D28" s="43">
        <f t="shared" si="1"/>
        <v>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</row>
    <row r="29" spans="1:16" s="23" customFormat="1" ht="12.75">
      <c r="A29" s="20" t="s">
        <v>2</v>
      </c>
      <c r="B29" s="21" t="s">
        <v>39</v>
      </c>
      <c r="C29" s="26">
        <v>614000</v>
      </c>
      <c r="D29" s="44">
        <f t="shared" si="1"/>
        <v>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</row>
    <row r="30" spans="1:16" s="23" customFormat="1" ht="13.5" thickBot="1">
      <c r="A30" s="29" t="s">
        <v>8</v>
      </c>
      <c r="B30" s="30" t="s">
        <v>40</v>
      </c>
      <c r="C30" s="31">
        <v>615000</v>
      </c>
      <c r="D30" s="71">
        <f t="shared" si="1"/>
        <v>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1:16" ht="14.25" customHeight="1" thickBot="1">
      <c r="A31" s="72"/>
      <c r="B31" s="73" t="s">
        <v>41</v>
      </c>
      <c r="C31" s="74"/>
      <c r="D31" s="75">
        <f>SUM(D10,D22,D29,D30)</f>
        <v>0</v>
      </c>
      <c r="E31" s="75">
        <f aca="true" t="shared" si="3" ref="E31:P31">SUM(E10,E22,E29,E30)</f>
        <v>0</v>
      </c>
      <c r="F31" s="75">
        <f t="shared" si="3"/>
        <v>0</v>
      </c>
      <c r="G31" s="75">
        <f t="shared" si="3"/>
        <v>0</v>
      </c>
      <c r="H31" s="75">
        <f t="shared" si="3"/>
        <v>0</v>
      </c>
      <c r="I31" s="75">
        <f t="shared" si="3"/>
        <v>0</v>
      </c>
      <c r="J31" s="75">
        <f t="shared" si="3"/>
        <v>0</v>
      </c>
      <c r="K31" s="75">
        <f t="shared" si="3"/>
        <v>0</v>
      </c>
      <c r="L31" s="75">
        <f t="shared" si="3"/>
        <v>0</v>
      </c>
      <c r="M31" s="75">
        <f t="shared" si="3"/>
        <v>0</v>
      </c>
      <c r="N31" s="75">
        <f t="shared" si="3"/>
        <v>0</v>
      </c>
      <c r="O31" s="75">
        <f t="shared" si="3"/>
        <v>0</v>
      </c>
      <c r="P31" s="76">
        <f t="shared" si="3"/>
        <v>0</v>
      </c>
    </row>
    <row r="35" spans="12:16" ht="12.75">
      <c r="L35" s="59"/>
      <c r="M35" s="37"/>
      <c r="N35" s="37"/>
      <c r="O35" s="37"/>
      <c r="P35" s="37"/>
    </row>
    <row r="37" spans="12:14" ht="15.75">
      <c r="L37" s="84"/>
      <c r="N37" s="38" t="s">
        <v>61</v>
      </c>
    </row>
  </sheetData>
  <sheetProtection password="E7A2" sheet="1"/>
  <mergeCells count="8">
    <mergeCell ref="A1:P1"/>
    <mergeCell ref="B6:B8"/>
    <mergeCell ref="C6:C8"/>
    <mergeCell ref="D6:D8"/>
    <mergeCell ref="A2:P3"/>
    <mergeCell ref="E6:P7"/>
    <mergeCell ref="A6:A8"/>
    <mergeCell ref="A4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3.00390625" style="7" customWidth="1"/>
    <col min="2" max="2" width="36.140625" style="7" customWidth="1"/>
    <col min="3" max="3" width="7.00390625" style="7" customWidth="1"/>
    <col min="4" max="4" width="15.7109375" style="7" customWidth="1"/>
    <col min="5" max="5" width="8.140625" style="7" customWidth="1"/>
    <col min="6" max="7" width="7.7109375" style="7" customWidth="1"/>
    <col min="8" max="8" width="7.57421875" style="7" customWidth="1"/>
    <col min="9" max="9" width="8.00390625" style="7" customWidth="1"/>
    <col min="10" max="10" width="8.28125" style="7" customWidth="1"/>
    <col min="11" max="12" width="7.8515625" style="7" customWidth="1"/>
    <col min="13" max="13" width="9.140625" style="7" customWidth="1"/>
    <col min="14" max="15" width="7.8515625" style="7" customWidth="1"/>
    <col min="16" max="16" width="8.57421875" style="7" customWidth="1"/>
    <col min="17" max="16384" width="9.140625" style="7" customWidth="1"/>
  </cols>
  <sheetData>
    <row r="1" spans="1:16" s="3" customFormat="1" ht="26.25" customHeight="1">
      <c r="A1" s="97" t="s">
        <v>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3" customFormat="1" ht="14.25" customHeight="1">
      <c r="A2" s="87" t="s">
        <v>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3" customFormat="1" ht="14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s="4" customFormat="1" ht="16.5" customHeight="1">
      <c r="A4" s="97" t="s">
        <v>74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s="3" customFormat="1" ht="13.5" thickBot="1">
      <c r="A5" s="45"/>
      <c r="B5" s="45"/>
      <c r="C5" s="4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33.75" customHeight="1">
      <c r="A6" s="90" t="s">
        <v>19</v>
      </c>
      <c r="B6" s="106" t="s">
        <v>11</v>
      </c>
      <c r="C6" s="90" t="s">
        <v>47</v>
      </c>
      <c r="D6" s="90" t="s">
        <v>65</v>
      </c>
      <c r="E6" s="100" t="s">
        <v>51</v>
      </c>
      <c r="F6" s="129"/>
      <c r="G6" s="129"/>
      <c r="H6" s="129"/>
      <c r="I6" s="129"/>
      <c r="J6" s="129"/>
      <c r="K6" s="130"/>
      <c r="L6" s="130"/>
      <c r="M6" s="130"/>
      <c r="N6" s="130"/>
      <c r="O6" s="130"/>
      <c r="P6" s="131"/>
    </row>
    <row r="7" spans="1:16" ht="3" customHeight="1" thickBot="1">
      <c r="A7" s="91"/>
      <c r="B7" s="107"/>
      <c r="C7" s="91"/>
      <c r="D7" s="91"/>
      <c r="E7" s="132"/>
      <c r="F7" s="133"/>
      <c r="G7" s="133"/>
      <c r="H7" s="133"/>
      <c r="I7" s="133"/>
      <c r="J7" s="133"/>
      <c r="K7" s="134"/>
      <c r="L7" s="134"/>
      <c r="M7" s="134"/>
      <c r="N7" s="134"/>
      <c r="O7" s="134"/>
      <c r="P7" s="135"/>
    </row>
    <row r="8" spans="1:16" ht="36.75" customHeight="1" thickBot="1">
      <c r="A8" s="91"/>
      <c r="B8" s="107"/>
      <c r="C8" s="91"/>
      <c r="D8" s="128"/>
      <c r="E8" s="2" t="s">
        <v>44</v>
      </c>
      <c r="F8" s="2" t="s">
        <v>45</v>
      </c>
      <c r="G8" s="2" t="s">
        <v>46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63</v>
      </c>
      <c r="N8" s="2" t="s">
        <v>58</v>
      </c>
      <c r="O8" s="2" t="s">
        <v>59</v>
      </c>
      <c r="P8" s="2" t="s">
        <v>60</v>
      </c>
    </row>
    <row r="9" spans="1:16" s="23" customFormat="1" ht="13.5" thickBot="1">
      <c r="A9" s="69"/>
      <c r="B9" s="70">
        <v>1</v>
      </c>
      <c r="C9" s="69">
        <v>2</v>
      </c>
      <c r="D9" s="70" t="s">
        <v>6</v>
      </c>
      <c r="E9" s="70">
        <v>4</v>
      </c>
      <c r="F9" s="70">
        <v>5</v>
      </c>
      <c r="G9" s="70">
        <v>6</v>
      </c>
      <c r="H9" s="70">
        <v>7</v>
      </c>
      <c r="I9" s="70">
        <v>8</v>
      </c>
      <c r="J9" s="70">
        <v>9</v>
      </c>
      <c r="K9" s="70">
        <v>10</v>
      </c>
      <c r="L9" s="70">
        <v>11</v>
      </c>
      <c r="M9" s="70">
        <v>12</v>
      </c>
      <c r="N9" s="70">
        <v>13</v>
      </c>
      <c r="O9" s="70">
        <v>14</v>
      </c>
      <c r="P9" s="70">
        <v>15</v>
      </c>
    </row>
    <row r="10" spans="1:16" ht="12.75">
      <c r="A10" s="8" t="s">
        <v>0</v>
      </c>
      <c r="B10" s="9" t="s">
        <v>20</v>
      </c>
      <c r="C10" s="10"/>
      <c r="D10" s="39">
        <f>SUM(D11:D21)</f>
        <v>0</v>
      </c>
      <c r="E10" s="39">
        <f aca="true" t="shared" si="0" ref="E10:P10">SUM(E11:E21)</f>
        <v>0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9">
        <f t="shared" si="0"/>
        <v>0</v>
      </c>
      <c r="O10" s="39">
        <f t="shared" si="0"/>
        <v>0</v>
      </c>
      <c r="P10" s="40">
        <f t="shared" si="0"/>
        <v>0</v>
      </c>
    </row>
    <row r="11" spans="1:16" ht="12.75">
      <c r="A11" s="11">
        <v>1</v>
      </c>
      <c r="B11" s="12" t="s">
        <v>21</v>
      </c>
      <c r="C11" s="13">
        <v>611100</v>
      </c>
      <c r="D11" s="43">
        <f>SUM(E11:P11)</f>
        <v>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ht="12.75">
      <c r="A12" s="17">
        <v>2</v>
      </c>
      <c r="B12" s="18" t="s">
        <v>22</v>
      </c>
      <c r="C12" s="19">
        <v>611200</v>
      </c>
      <c r="D12" s="43">
        <f aca="true" t="shared" si="1" ref="D12:D30">SUM(E12:P12)</f>
        <v>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1:16" ht="12.75">
      <c r="A13" s="17">
        <v>3</v>
      </c>
      <c r="B13" s="18" t="s">
        <v>23</v>
      </c>
      <c r="C13" s="19">
        <v>613100</v>
      </c>
      <c r="D13" s="43">
        <f t="shared" si="1"/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ht="12.75">
      <c r="A14" s="17">
        <v>4</v>
      </c>
      <c r="B14" s="18" t="s">
        <v>24</v>
      </c>
      <c r="C14" s="19">
        <v>613200</v>
      </c>
      <c r="D14" s="43">
        <f t="shared" si="1"/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6" ht="12.75">
      <c r="A15" s="17">
        <v>5</v>
      </c>
      <c r="B15" s="18" t="s">
        <v>25</v>
      </c>
      <c r="C15" s="19">
        <v>613300</v>
      </c>
      <c r="D15" s="43">
        <f t="shared" si="1"/>
        <v>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ht="12.75">
      <c r="A16" s="17">
        <v>6</v>
      </c>
      <c r="B16" s="18" t="s">
        <v>26</v>
      </c>
      <c r="C16" s="19">
        <v>613400</v>
      </c>
      <c r="D16" s="43">
        <f t="shared" si="1"/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</row>
    <row r="17" spans="1:16" ht="12.75">
      <c r="A17" s="17">
        <v>7</v>
      </c>
      <c r="B17" s="18" t="s">
        <v>27</v>
      </c>
      <c r="C17" s="19">
        <v>613500</v>
      </c>
      <c r="D17" s="43">
        <f t="shared" si="1"/>
        <v>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spans="1:16" ht="12.75">
      <c r="A18" s="17">
        <v>8</v>
      </c>
      <c r="B18" s="18" t="s">
        <v>28</v>
      </c>
      <c r="C18" s="19">
        <v>613600</v>
      </c>
      <c r="D18" s="43">
        <f t="shared" si="1"/>
        <v>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</row>
    <row r="19" spans="1:16" ht="12.75">
      <c r="A19" s="17">
        <v>9</v>
      </c>
      <c r="B19" s="18" t="s">
        <v>29</v>
      </c>
      <c r="C19" s="19">
        <v>613700</v>
      </c>
      <c r="D19" s="43">
        <f t="shared" si="1"/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</row>
    <row r="20" spans="1:16" ht="12.75">
      <c r="A20" s="17">
        <v>10</v>
      </c>
      <c r="B20" s="18" t="s">
        <v>30</v>
      </c>
      <c r="C20" s="19">
        <v>613800</v>
      </c>
      <c r="D20" s="43">
        <f t="shared" si="1"/>
        <v>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</row>
    <row r="21" spans="1:16" ht="12.75">
      <c r="A21" s="17">
        <v>11</v>
      </c>
      <c r="B21" s="18" t="s">
        <v>31</v>
      </c>
      <c r="C21" s="19">
        <v>613900</v>
      </c>
      <c r="D21" s="43">
        <f t="shared" si="1"/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s="23" customFormat="1" ht="12.75">
      <c r="A22" s="20" t="s">
        <v>1</v>
      </c>
      <c r="B22" s="21" t="s">
        <v>32</v>
      </c>
      <c r="C22" s="22"/>
      <c r="D22" s="39">
        <f aca="true" t="shared" si="2" ref="D22:P22">SUM(D23:D28)</f>
        <v>0</v>
      </c>
      <c r="E22" s="39">
        <f t="shared" si="2"/>
        <v>0</v>
      </c>
      <c r="F22" s="39">
        <f t="shared" si="2"/>
        <v>0</v>
      </c>
      <c r="G22" s="39">
        <f t="shared" si="2"/>
        <v>0</v>
      </c>
      <c r="H22" s="39">
        <f t="shared" si="2"/>
        <v>0</v>
      </c>
      <c r="I22" s="39">
        <f t="shared" si="2"/>
        <v>0</v>
      </c>
      <c r="J22" s="39">
        <f t="shared" si="2"/>
        <v>0</v>
      </c>
      <c r="K22" s="39">
        <f t="shared" si="2"/>
        <v>0</v>
      </c>
      <c r="L22" s="39">
        <f t="shared" si="2"/>
        <v>0</v>
      </c>
      <c r="M22" s="39">
        <f t="shared" si="2"/>
        <v>0</v>
      </c>
      <c r="N22" s="39">
        <f t="shared" si="2"/>
        <v>0</v>
      </c>
      <c r="O22" s="39">
        <f t="shared" si="2"/>
        <v>0</v>
      </c>
      <c r="P22" s="40">
        <f t="shared" si="2"/>
        <v>0</v>
      </c>
    </row>
    <row r="23" spans="1:16" ht="12.75">
      <c r="A23" s="24">
        <v>1</v>
      </c>
      <c r="B23" s="12" t="s">
        <v>33</v>
      </c>
      <c r="C23" s="25">
        <v>821100</v>
      </c>
      <c r="D23" s="43">
        <f>SUM(E23:P23)</f>
        <v>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</row>
    <row r="24" spans="1:16" ht="12.75">
      <c r="A24" s="24">
        <v>2</v>
      </c>
      <c r="B24" s="12" t="s">
        <v>34</v>
      </c>
      <c r="C24" s="25">
        <v>821200</v>
      </c>
      <c r="D24" s="43">
        <f t="shared" si="1"/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</row>
    <row r="25" spans="1:16" ht="12.75">
      <c r="A25" s="24">
        <v>3</v>
      </c>
      <c r="B25" s="12" t="s">
        <v>35</v>
      </c>
      <c r="C25" s="25">
        <v>821300</v>
      </c>
      <c r="D25" s="43">
        <f t="shared" si="1"/>
        <v>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</row>
    <row r="26" spans="1:16" ht="12.75">
      <c r="A26" s="24">
        <v>4</v>
      </c>
      <c r="B26" s="12" t="s">
        <v>36</v>
      </c>
      <c r="C26" s="25">
        <v>821400</v>
      </c>
      <c r="D26" s="43">
        <f t="shared" si="1"/>
        <v>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/>
    </row>
    <row r="27" spans="1:16" ht="12.75">
      <c r="A27" s="24">
        <v>5</v>
      </c>
      <c r="B27" s="12" t="s">
        <v>37</v>
      </c>
      <c r="C27" s="25">
        <v>821500</v>
      </c>
      <c r="D27" s="43">
        <f t="shared" si="1"/>
        <v>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ht="12.75">
      <c r="A28" s="24">
        <v>6</v>
      </c>
      <c r="B28" s="12" t="s">
        <v>38</v>
      </c>
      <c r="C28" s="25">
        <v>821600</v>
      </c>
      <c r="D28" s="43">
        <f t="shared" si="1"/>
        <v>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</row>
    <row r="29" spans="1:16" s="23" customFormat="1" ht="12.75">
      <c r="A29" s="20" t="s">
        <v>2</v>
      </c>
      <c r="B29" s="21" t="s">
        <v>39</v>
      </c>
      <c r="C29" s="26">
        <v>614000</v>
      </c>
      <c r="D29" s="44">
        <f t="shared" si="1"/>
        <v>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</row>
    <row r="30" spans="1:16" s="23" customFormat="1" ht="13.5" thickBot="1">
      <c r="A30" s="29" t="s">
        <v>7</v>
      </c>
      <c r="B30" s="30" t="s">
        <v>40</v>
      </c>
      <c r="C30" s="31">
        <v>615000</v>
      </c>
      <c r="D30" s="71">
        <f t="shared" si="1"/>
        <v>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1:16" ht="14.25" customHeight="1" thickBot="1">
      <c r="A31" s="72"/>
      <c r="B31" s="73" t="s">
        <v>41</v>
      </c>
      <c r="C31" s="74"/>
      <c r="D31" s="75">
        <f aca="true" t="shared" si="3" ref="D31:P31">SUM(D10,D22,D29,D30)</f>
        <v>0</v>
      </c>
      <c r="E31" s="75">
        <f t="shared" si="3"/>
        <v>0</v>
      </c>
      <c r="F31" s="75">
        <f t="shared" si="3"/>
        <v>0</v>
      </c>
      <c r="G31" s="75">
        <f t="shared" si="3"/>
        <v>0</v>
      </c>
      <c r="H31" s="75">
        <f t="shared" si="3"/>
        <v>0</v>
      </c>
      <c r="I31" s="75">
        <f t="shared" si="3"/>
        <v>0</v>
      </c>
      <c r="J31" s="75">
        <f t="shared" si="3"/>
        <v>0</v>
      </c>
      <c r="K31" s="75">
        <f t="shared" si="3"/>
        <v>0</v>
      </c>
      <c r="L31" s="75">
        <f t="shared" si="3"/>
        <v>0</v>
      </c>
      <c r="M31" s="75">
        <f t="shared" si="3"/>
        <v>0</v>
      </c>
      <c r="N31" s="75">
        <f t="shared" si="3"/>
        <v>0</v>
      </c>
      <c r="O31" s="75">
        <f t="shared" si="3"/>
        <v>0</v>
      </c>
      <c r="P31" s="76">
        <f t="shared" si="3"/>
        <v>0</v>
      </c>
    </row>
    <row r="35" spans="12:16" ht="12.75">
      <c r="L35" s="59"/>
      <c r="M35" s="37"/>
      <c r="N35" s="37"/>
      <c r="O35" s="37"/>
      <c r="P35" s="37"/>
    </row>
    <row r="37" spans="12:14" ht="15.75">
      <c r="L37" s="84"/>
      <c r="N37" s="38" t="s">
        <v>61</v>
      </c>
    </row>
  </sheetData>
  <sheetProtection password="E7A2" sheet="1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00390625" style="7" customWidth="1"/>
    <col min="2" max="2" width="36.140625" style="7" customWidth="1"/>
    <col min="3" max="3" width="12.421875" style="7" bestFit="1" customWidth="1"/>
    <col min="4" max="4" width="15.7109375" style="7" customWidth="1"/>
    <col min="5" max="8" width="13.7109375" style="7" customWidth="1"/>
    <col min="9" max="9" width="7.57421875" style="7" customWidth="1"/>
    <col min="10" max="10" width="13.7109375" style="7" customWidth="1"/>
    <col min="11" max="16384" width="9.140625" style="7" customWidth="1"/>
  </cols>
  <sheetData>
    <row r="1" spans="1:10" s="3" customFormat="1" ht="26.25" customHeight="1">
      <c r="A1" s="97" t="s">
        <v>9</v>
      </c>
      <c r="B1" s="98"/>
      <c r="C1" s="98"/>
      <c r="D1" s="98"/>
      <c r="E1" s="98"/>
      <c r="F1" s="98"/>
      <c r="G1" s="98"/>
      <c r="H1" s="98"/>
      <c r="I1" s="98"/>
      <c r="J1" s="98"/>
    </row>
    <row r="2" s="4" customFormat="1" ht="17.25" customHeight="1"/>
    <row r="3" spans="1:10" s="3" customFormat="1" ht="14.25" customHeight="1">
      <c r="A3" s="87" t="s">
        <v>77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s="3" customFormat="1" ht="14.2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13.5" thickBot="1">
      <c r="A5" s="99"/>
      <c r="B5" s="99"/>
      <c r="C5" s="99"/>
      <c r="D5" s="86"/>
      <c r="E5" s="86"/>
      <c r="F5" s="86"/>
      <c r="G5" s="86"/>
      <c r="H5" s="86"/>
      <c r="I5" s="86"/>
      <c r="J5" s="86"/>
    </row>
    <row r="6" spans="1:10" s="6" customFormat="1" ht="15.75" customHeight="1">
      <c r="A6" s="90" t="s">
        <v>19</v>
      </c>
      <c r="B6" s="106" t="s">
        <v>11</v>
      </c>
      <c r="C6" s="90" t="s">
        <v>12</v>
      </c>
      <c r="D6" s="92" t="s">
        <v>75</v>
      </c>
      <c r="E6" s="100" t="s">
        <v>13</v>
      </c>
      <c r="F6" s="101"/>
      <c r="G6" s="101"/>
      <c r="H6" s="101"/>
      <c r="I6" s="101"/>
      <c r="J6" s="102"/>
    </row>
    <row r="7" spans="1:10" ht="22.5" customHeight="1" thickBot="1">
      <c r="A7" s="91"/>
      <c r="B7" s="107"/>
      <c r="C7" s="91"/>
      <c r="D7" s="93"/>
      <c r="E7" s="103"/>
      <c r="F7" s="104"/>
      <c r="G7" s="104"/>
      <c r="H7" s="104"/>
      <c r="I7" s="104"/>
      <c r="J7" s="105"/>
    </row>
    <row r="8" spans="1:10" ht="36" customHeight="1" thickBot="1">
      <c r="A8" s="91"/>
      <c r="B8" s="107"/>
      <c r="C8" s="91"/>
      <c r="D8" s="94"/>
      <c r="E8" s="1" t="s">
        <v>14</v>
      </c>
      <c r="F8" s="2" t="s">
        <v>15</v>
      </c>
      <c r="G8" s="2" t="s">
        <v>16</v>
      </c>
      <c r="H8" s="2" t="s">
        <v>17</v>
      </c>
      <c r="I8" s="2" t="s">
        <v>5</v>
      </c>
      <c r="J8" s="2" t="s">
        <v>18</v>
      </c>
    </row>
    <row r="9" spans="1:10" s="23" customFormat="1" ht="13.5" thickBot="1">
      <c r="A9" s="68"/>
      <c r="B9" s="67">
        <v>1</v>
      </c>
      <c r="C9" s="68">
        <v>2</v>
      </c>
      <c r="D9" s="67" t="s">
        <v>3</v>
      </c>
      <c r="E9" s="67">
        <v>4</v>
      </c>
      <c r="F9" s="67">
        <v>5</v>
      </c>
      <c r="G9" s="67">
        <v>6</v>
      </c>
      <c r="H9" s="67">
        <v>7</v>
      </c>
      <c r="I9" s="67"/>
      <c r="J9" s="67" t="s">
        <v>4</v>
      </c>
    </row>
    <row r="10" spans="1:10" ht="12.75">
      <c r="A10" s="8" t="s">
        <v>0</v>
      </c>
      <c r="B10" s="9" t="s">
        <v>20</v>
      </c>
      <c r="C10" s="10"/>
      <c r="D10" s="39">
        <f>SUM(D11:D21)</f>
        <v>0</v>
      </c>
      <c r="E10" s="39">
        <f aca="true" t="shared" si="0" ref="E10:J10">SUM(E11:E21)</f>
        <v>0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40">
        <f t="shared" si="0"/>
        <v>0</v>
      </c>
    </row>
    <row r="11" spans="1:10" s="16" customFormat="1" ht="12.75">
      <c r="A11" s="11">
        <v>1</v>
      </c>
      <c r="B11" s="12" t="s">
        <v>21</v>
      </c>
      <c r="C11" s="13">
        <v>611100</v>
      </c>
      <c r="D11" s="43">
        <f>SUM(E11:J11)</f>
        <v>0</v>
      </c>
      <c r="E11" s="14"/>
      <c r="F11" s="14"/>
      <c r="G11" s="14"/>
      <c r="H11" s="14"/>
      <c r="I11" s="14"/>
      <c r="J11" s="15"/>
    </row>
    <row r="12" spans="1:10" ht="12.75">
      <c r="A12" s="17">
        <v>2</v>
      </c>
      <c r="B12" s="18" t="s">
        <v>22</v>
      </c>
      <c r="C12" s="19">
        <v>611200</v>
      </c>
      <c r="D12" s="43">
        <f aca="true" t="shared" si="1" ref="D12:D21">SUM(E12:J12)</f>
        <v>0</v>
      </c>
      <c r="E12" s="14"/>
      <c r="F12" s="14"/>
      <c r="G12" s="14"/>
      <c r="H12" s="14"/>
      <c r="I12" s="14"/>
      <c r="J12" s="15"/>
    </row>
    <row r="13" spans="1:10" ht="12.75">
      <c r="A13" s="17">
        <v>3</v>
      </c>
      <c r="B13" s="18" t="s">
        <v>23</v>
      </c>
      <c r="C13" s="19">
        <v>613100</v>
      </c>
      <c r="D13" s="43">
        <f t="shared" si="1"/>
        <v>0</v>
      </c>
      <c r="E13" s="14"/>
      <c r="F13" s="14"/>
      <c r="G13" s="14"/>
      <c r="H13" s="14"/>
      <c r="I13" s="14"/>
      <c r="J13" s="15"/>
    </row>
    <row r="14" spans="1:10" ht="12.75">
      <c r="A14" s="17">
        <v>4</v>
      </c>
      <c r="B14" s="18" t="s">
        <v>24</v>
      </c>
      <c r="C14" s="19">
        <v>613200</v>
      </c>
      <c r="D14" s="43">
        <f t="shared" si="1"/>
        <v>0</v>
      </c>
      <c r="E14" s="14"/>
      <c r="F14" s="14"/>
      <c r="G14" s="14"/>
      <c r="H14" s="14"/>
      <c r="I14" s="14"/>
      <c r="J14" s="15"/>
    </row>
    <row r="15" spans="1:10" ht="12.75">
      <c r="A15" s="17">
        <v>5</v>
      </c>
      <c r="B15" s="18" t="s">
        <v>25</v>
      </c>
      <c r="C15" s="19">
        <v>613300</v>
      </c>
      <c r="D15" s="43">
        <f t="shared" si="1"/>
        <v>0</v>
      </c>
      <c r="E15" s="14"/>
      <c r="F15" s="14"/>
      <c r="G15" s="14"/>
      <c r="H15" s="14"/>
      <c r="I15" s="14"/>
      <c r="J15" s="15"/>
    </row>
    <row r="16" spans="1:10" ht="12.75">
      <c r="A16" s="17">
        <v>6</v>
      </c>
      <c r="B16" s="18" t="s">
        <v>26</v>
      </c>
      <c r="C16" s="19">
        <v>613400</v>
      </c>
      <c r="D16" s="43">
        <f t="shared" si="1"/>
        <v>0</v>
      </c>
      <c r="E16" s="14"/>
      <c r="F16" s="14"/>
      <c r="G16" s="14"/>
      <c r="H16" s="14"/>
      <c r="I16" s="14"/>
      <c r="J16" s="15"/>
    </row>
    <row r="17" spans="1:10" ht="12.75">
      <c r="A17" s="17">
        <v>7</v>
      </c>
      <c r="B17" s="18" t="s">
        <v>27</v>
      </c>
      <c r="C17" s="19">
        <v>613500</v>
      </c>
      <c r="D17" s="43">
        <f t="shared" si="1"/>
        <v>0</v>
      </c>
      <c r="E17" s="14"/>
      <c r="F17" s="14"/>
      <c r="G17" s="14"/>
      <c r="H17" s="14"/>
      <c r="I17" s="14"/>
      <c r="J17" s="15"/>
    </row>
    <row r="18" spans="1:10" ht="12.75">
      <c r="A18" s="17">
        <v>8</v>
      </c>
      <c r="B18" s="18" t="s">
        <v>28</v>
      </c>
      <c r="C18" s="19">
        <v>613600</v>
      </c>
      <c r="D18" s="43">
        <f t="shared" si="1"/>
        <v>0</v>
      </c>
      <c r="E18" s="14"/>
      <c r="F18" s="14"/>
      <c r="G18" s="14"/>
      <c r="H18" s="14"/>
      <c r="I18" s="14"/>
      <c r="J18" s="15"/>
    </row>
    <row r="19" spans="1:10" ht="12.75">
      <c r="A19" s="17">
        <v>9</v>
      </c>
      <c r="B19" s="18" t="s">
        <v>29</v>
      </c>
      <c r="C19" s="19">
        <v>613700</v>
      </c>
      <c r="D19" s="43">
        <f t="shared" si="1"/>
        <v>0</v>
      </c>
      <c r="E19" s="14"/>
      <c r="F19" s="14"/>
      <c r="G19" s="14"/>
      <c r="H19" s="14"/>
      <c r="I19" s="14"/>
      <c r="J19" s="15"/>
    </row>
    <row r="20" spans="1:10" ht="12.75">
      <c r="A20" s="17">
        <v>10</v>
      </c>
      <c r="B20" s="18" t="s">
        <v>30</v>
      </c>
      <c r="C20" s="19">
        <v>613800</v>
      </c>
      <c r="D20" s="43">
        <f t="shared" si="1"/>
        <v>0</v>
      </c>
      <c r="E20" s="14"/>
      <c r="F20" s="14"/>
      <c r="G20" s="14"/>
      <c r="H20" s="14"/>
      <c r="I20" s="14"/>
      <c r="J20" s="15"/>
    </row>
    <row r="21" spans="1:10" ht="12.75">
      <c r="A21" s="17">
        <v>11</v>
      </c>
      <c r="B21" s="18" t="s">
        <v>31</v>
      </c>
      <c r="C21" s="19">
        <v>613900</v>
      </c>
      <c r="D21" s="43">
        <f t="shared" si="1"/>
        <v>0</v>
      </c>
      <c r="E21" s="14"/>
      <c r="F21" s="14"/>
      <c r="G21" s="14"/>
      <c r="H21" s="14"/>
      <c r="I21" s="14"/>
      <c r="J21" s="15"/>
    </row>
    <row r="22" spans="1:10" s="23" customFormat="1" ht="12.75">
      <c r="A22" s="20" t="s">
        <v>1</v>
      </c>
      <c r="B22" s="21" t="s">
        <v>32</v>
      </c>
      <c r="C22" s="22"/>
      <c r="D22" s="39">
        <f aca="true" t="shared" si="2" ref="D22:J22">SUM(D23:D28)</f>
        <v>0</v>
      </c>
      <c r="E22" s="39">
        <f t="shared" si="2"/>
        <v>0</v>
      </c>
      <c r="F22" s="39">
        <f t="shared" si="2"/>
        <v>0</v>
      </c>
      <c r="G22" s="39">
        <f t="shared" si="2"/>
        <v>0</v>
      </c>
      <c r="H22" s="39">
        <f t="shared" si="2"/>
        <v>0</v>
      </c>
      <c r="I22" s="39">
        <f t="shared" si="2"/>
        <v>0</v>
      </c>
      <c r="J22" s="40">
        <f t="shared" si="2"/>
        <v>0</v>
      </c>
    </row>
    <row r="23" spans="1:10" ht="12.75">
      <c r="A23" s="24">
        <v>1</v>
      </c>
      <c r="B23" s="12" t="s">
        <v>33</v>
      </c>
      <c r="C23" s="25">
        <v>821100</v>
      </c>
      <c r="D23" s="43">
        <f aca="true" t="shared" si="3" ref="D23:D30">SUM(E23:J23)</f>
        <v>0</v>
      </c>
      <c r="E23" s="14"/>
      <c r="F23" s="14"/>
      <c r="G23" s="14"/>
      <c r="H23" s="14"/>
      <c r="I23" s="14"/>
      <c r="J23" s="15"/>
    </row>
    <row r="24" spans="1:10" ht="12.75">
      <c r="A24" s="24">
        <v>2</v>
      </c>
      <c r="B24" s="12" t="s">
        <v>34</v>
      </c>
      <c r="C24" s="25">
        <v>821200</v>
      </c>
      <c r="D24" s="43">
        <f t="shared" si="3"/>
        <v>0</v>
      </c>
      <c r="E24" s="14"/>
      <c r="F24" s="14"/>
      <c r="G24" s="14"/>
      <c r="H24" s="14"/>
      <c r="I24" s="14"/>
      <c r="J24" s="15"/>
    </row>
    <row r="25" spans="1:10" ht="12.75">
      <c r="A25" s="24">
        <v>3</v>
      </c>
      <c r="B25" s="12" t="s">
        <v>35</v>
      </c>
      <c r="C25" s="25">
        <v>821300</v>
      </c>
      <c r="D25" s="43">
        <f t="shared" si="3"/>
        <v>0</v>
      </c>
      <c r="E25" s="14"/>
      <c r="F25" s="14"/>
      <c r="G25" s="14"/>
      <c r="H25" s="14"/>
      <c r="I25" s="14"/>
      <c r="J25" s="15"/>
    </row>
    <row r="26" spans="1:10" ht="12.75">
      <c r="A26" s="24">
        <v>4</v>
      </c>
      <c r="B26" s="12" t="s">
        <v>36</v>
      </c>
      <c r="C26" s="25">
        <v>821400</v>
      </c>
      <c r="D26" s="43">
        <f t="shared" si="3"/>
        <v>0</v>
      </c>
      <c r="E26" s="14"/>
      <c r="F26" s="14"/>
      <c r="G26" s="14"/>
      <c r="H26" s="14"/>
      <c r="I26" s="14"/>
      <c r="J26" s="15"/>
    </row>
    <row r="27" spans="1:10" ht="12.75">
      <c r="A27" s="24">
        <v>5</v>
      </c>
      <c r="B27" s="12" t="s">
        <v>37</v>
      </c>
      <c r="C27" s="25">
        <v>821500</v>
      </c>
      <c r="D27" s="43">
        <f t="shared" si="3"/>
        <v>0</v>
      </c>
      <c r="E27" s="14"/>
      <c r="F27" s="14"/>
      <c r="G27" s="14"/>
      <c r="H27" s="14"/>
      <c r="I27" s="14"/>
      <c r="J27" s="15"/>
    </row>
    <row r="28" spans="1:10" ht="12.75">
      <c r="A28" s="24">
        <v>6</v>
      </c>
      <c r="B28" s="12" t="s">
        <v>38</v>
      </c>
      <c r="C28" s="25">
        <v>821600</v>
      </c>
      <c r="D28" s="43">
        <f t="shared" si="3"/>
        <v>0</v>
      </c>
      <c r="E28" s="14"/>
      <c r="F28" s="14"/>
      <c r="G28" s="14"/>
      <c r="H28" s="14"/>
      <c r="I28" s="14"/>
      <c r="J28" s="15"/>
    </row>
    <row r="29" spans="1:10" s="23" customFormat="1" ht="12.75">
      <c r="A29" s="20" t="s">
        <v>2</v>
      </c>
      <c r="B29" s="21" t="s">
        <v>39</v>
      </c>
      <c r="C29" s="26">
        <v>614000</v>
      </c>
      <c r="D29" s="44">
        <f t="shared" si="3"/>
        <v>0</v>
      </c>
      <c r="E29" s="27"/>
      <c r="F29" s="27"/>
      <c r="G29" s="27"/>
      <c r="H29" s="27"/>
      <c r="I29" s="27"/>
      <c r="J29" s="28"/>
    </row>
    <row r="30" spans="1:10" s="23" customFormat="1" ht="12.75">
      <c r="A30" s="29" t="s">
        <v>7</v>
      </c>
      <c r="B30" s="30" t="s">
        <v>40</v>
      </c>
      <c r="C30" s="31">
        <v>615000</v>
      </c>
      <c r="D30" s="44">
        <f t="shared" si="3"/>
        <v>0</v>
      </c>
      <c r="E30" s="32"/>
      <c r="F30" s="32"/>
      <c r="G30" s="32"/>
      <c r="H30" s="32"/>
      <c r="I30" s="32"/>
      <c r="J30" s="33"/>
    </row>
    <row r="31" spans="1:10" ht="14.25" customHeight="1" thickBot="1">
      <c r="A31" s="34"/>
      <c r="B31" s="35" t="s">
        <v>41</v>
      </c>
      <c r="C31" s="36"/>
      <c r="D31" s="41">
        <f>SUM(D10,D22,D29,D30)</f>
        <v>0</v>
      </c>
      <c r="E31" s="41">
        <f aca="true" t="shared" si="4" ref="E31:J31">SUM(E10,E22,E29,E30)</f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41">
        <f t="shared" si="4"/>
        <v>0</v>
      </c>
      <c r="J31" s="42">
        <f t="shared" si="4"/>
        <v>0</v>
      </c>
    </row>
    <row r="32" spans="2:10" ht="12" customHeight="1">
      <c r="B32" s="95" t="s">
        <v>62</v>
      </c>
      <c r="C32" s="95"/>
      <c r="D32" s="95"/>
      <c r="E32" s="95"/>
      <c r="F32" s="82"/>
      <c r="G32" s="82"/>
      <c r="H32" s="82"/>
      <c r="I32" s="82"/>
      <c r="J32" s="82"/>
    </row>
    <row r="33" spans="2:5" ht="15" customHeight="1">
      <c r="B33" s="96"/>
      <c r="C33" s="96"/>
      <c r="D33" s="96"/>
      <c r="E33" s="96"/>
    </row>
    <row r="35" spans="7:10" ht="12.75">
      <c r="G35" s="37"/>
      <c r="H35" s="37"/>
      <c r="I35" s="37"/>
      <c r="J35" s="37"/>
    </row>
    <row r="37" spans="7:8" ht="15.75">
      <c r="G37" s="84"/>
      <c r="H37" s="38" t="s">
        <v>61</v>
      </c>
    </row>
  </sheetData>
  <sheetProtection formatCells="0" formatColumns="0" formatRows="0" insertRows="0"/>
  <mergeCells count="10">
    <mergeCell ref="B32:E33"/>
    <mergeCell ref="A1:J1"/>
    <mergeCell ref="A3:J4"/>
    <mergeCell ref="A5:C5"/>
    <mergeCell ref="D5:J5"/>
    <mergeCell ref="A6:A8"/>
    <mergeCell ref="B6:B8"/>
    <mergeCell ref="C6:C8"/>
    <mergeCell ref="D6:D8"/>
    <mergeCell ref="E6:J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Naida Carsimamovic</dc:creator>
  <cp:keywords/>
  <dc:description/>
  <cp:lastModifiedBy>ISFUOperater</cp:lastModifiedBy>
  <cp:lastPrinted>2012-05-31T12:58:41Z</cp:lastPrinted>
  <dcterms:created xsi:type="dcterms:W3CDTF">2008-03-26T14:49:25Z</dcterms:created>
  <dcterms:modified xsi:type="dcterms:W3CDTF">2012-06-05T08:38:02Z</dcterms:modified>
  <cp:category/>
  <cp:version/>
  <cp:contentType/>
  <cp:contentStatus/>
</cp:coreProperties>
</file>